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9432"/>
  </bookViews>
  <sheets>
    <sheet name="106年9月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6" i="1" l="1"/>
  <c r="P10" i="1"/>
  <c r="P12" i="1"/>
  <c r="P14" i="1"/>
  <c r="P16" i="1"/>
  <c r="P18" i="1"/>
  <c r="P20" i="1"/>
  <c r="P22" i="1"/>
  <c r="P24" i="1"/>
  <c r="P28" i="1"/>
  <c r="P30" i="1"/>
  <c r="P32" i="1"/>
  <c r="P34" i="1"/>
  <c r="P36" i="1"/>
  <c r="P38" i="1"/>
  <c r="P40" i="1"/>
  <c r="P42" i="1"/>
  <c r="P44" i="1"/>
  <c r="P46" i="1"/>
  <c r="P48" i="1"/>
  <c r="P50" i="1"/>
  <c r="P52" i="1"/>
  <c r="P8" i="1"/>
  <c r="P6" i="1"/>
</calcChain>
</file>

<file path=xl/sharedStrings.xml><?xml version="1.0" encoding="utf-8"?>
<sst xmlns="http://schemas.openxmlformats.org/spreadsheetml/2006/main" count="405" uniqueCount="321">
  <si>
    <t>地址：台北市南港路三段80巷32號2樓</t>
  </si>
  <si>
    <t>HACCP第102號優良廠商  99年度通過台北市盒餐工廠評鑑</t>
  </si>
  <si>
    <t>服務電話：(02)2785-2196     傳真電話：(02)2785-4259</t>
  </si>
  <si>
    <t xml:space="preserve">    營養師:李佩真(營養字第008142號)</t>
  </si>
  <si>
    <t>日</t>
  </si>
  <si>
    <t>星期</t>
  </si>
  <si>
    <t>主食</t>
  </si>
  <si>
    <t>副  菜1</t>
  </si>
  <si>
    <t>副  菜2</t>
  </si>
  <si>
    <t>湯 品</t>
  </si>
  <si>
    <t>全榖
根莖類</t>
  </si>
  <si>
    <t>豆魚
肉蛋類</t>
  </si>
  <si>
    <t>蔬菜類</t>
  </si>
  <si>
    <t>油脂
堅果類</t>
  </si>
  <si>
    <t>水果</t>
  </si>
  <si>
    <t>奶類</t>
  </si>
  <si>
    <t>熱  量</t>
  </si>
  <si>
    <t>一</t>
  </si>
  <si>
    <t>地瓜飯</t>
  </si>
  <si>
    <t>紅燒雞丁</t>
  </si>
  <si>
    <t>洋蔥炒蛋</t>
  </si>
  <si>
    <t>時蔬</t>
  </si>
  <si>
    <t>地瓜.白米(蒸)</t>
  </si>
  <si>
    <t>雞丁(燒)</t>
  </si>
  <si>
    <t>洋蔥.蛋(炒)</t>
  </si>
  <si>
    <t>蔬菜(炒)</t>
  </si>
  <si>
    <t>二</t>
  </si>
  <si>
    <t>咖哩肉片</t>
  </si>
  <si>
    <t>豬肉片(燴)</t>
  </si>
  <si>
    <t>四</t>
  </si>
  <si>
    <t>胚芽飯</t>
  </si>
  <si>
    <t>中式叉燒</t>
  </si>
  <si>
    <t>木須白菜</t>
  </si>
  <si>
    <t>叉燒(烤)</t>
  </si>
  <si>
    <t>白菜.木耳(滷)</t>
  </si>
  <si>
    <t>麥片飯</t>
  </si>
  <si>
    <t>沙茶燒肉</t>
  </si>
  <si>
    <t>麥片.白米(蒸)</t>
  </si>
  <si>
    <t>豬肉(炒)</t>
  </si>
  <si>
    <t>五穀米.白米(蒸)</t>
  </si>
  <si>
    <t>香滷雞腿</t>
  </si>
  <si>
    <t>醬燒油腐</t>
  </si>
  <si>
    <t>紅絲花椰</t>
  </si>
  <si>
    <t>雞腿(滷)</t>
  </si>
  <si>
    <t>油豆腐(燒)</t>
  </si>
  <si>
    <t>紅蘿蔔.花椰(炒)</t>
  </si>
  <si>
    <t>芋香燜雞</t>
  </si>
  <si>
    <t>蒜香四季豆</t>
  </si>
  <si>
    <t>照燒花枝丸</t>
  </si>
  <si>
    <t>芋頭.雞肉(燒)</t>
  </si>
  <si>
    <t>四季豆(炒)</t>
  </si>
  <si>
    <t>蔥燒肉排</t>
  </si>
  <si>
    <t>紅茄豬柳</t>
  </si>
  <si>
    <t>豬柳(炒)</t>
  </si>
  <si>
    <t>蒲燒鯛魚</t>
  </si>
  <si>
    <t>滷翅小腿*1</t>
  </si>
  <si>
    <t>鯛魚(烤)</t>
  </si>
  <si>
    <t>翅小腿(滷)</t>
  </si>
  <si>
    <t>三杯雞</t>
  </si>
  <si>
    <t>西式烘蛋</t>
  </si>
  <si>
    <t>雞肉(炒)</t>
  </si>
  <si>
    <t>蔬菜.蛋(炒)</t>
  </si>
  <si>
    <t>五榖飯</t>
  </si>
  <si>
    <t>蕃茄豆皮</t>
  </si>
  <si>
    <t>左宗棠雞</t>
  </si>
  <si>
    <t>玉米肉茸</t>
  </si>
  <si>
    <t>雞肉(燒)</t>
  </si>
  <si>
    <t>絞肉.玉米(炒)</t>
  </si>
  <si>
    <t>蒜香高麗</t>
  </si>
  <si>
    <t>蒜.高麗菜(炒)</t>
  </si>
  <si>
    <t>主菜種類及供應頻率(次/月)</t>
  </si>
  <si>
    <t>主菜食材供應頻率(次/月)</t>
  </si>
  <si>
    <t>其它食材供應頻率(次/月)</t>
  </si>
  <si>
    <t>豆類及豆製品</t>
  </si>
  <si>
    <t>魚肉及海鮮</t>
  </si>
  <si>
    <t>豬肉</t>
  </si>
  <si>
    <t>雞肉</t>
  </si>
  <si>
    <t>生鮮食材/調理食品</t>
  </si>
  <si>
    <t>副菜加工食品</t>
  </si>
  <si>
    <t>油炸品</t>
  </si>
  <si>
    <t>甜湯</t>
  </si>
  <si>
    <t>豆麵類</t>
  </si>
  <si>
    <t>魚肉蛋類</t>
  </si>
  <si>
    <t>五</t>
  </si>
  <si>
    <t>三</t>
  </si>
  <si>
    <t>香Q飯</t>
  </si>
  <si>
    <t>鐵板豆腐</t>
  </si>
  <si>
    <t>肉香粉絲</t>
  </si>
  <si>
    <t>香Q滷蛋</t>
  </si>
  <si>
    <t>菇燴鮮蔬</t>
  </si>
  <si>
    <t>義式燉肉</t>
  </si>
  <si>
    <t>開陽白菜</t>
  </si>
  <si>
    <t>鐵路豬排</t>
  </si>
  <si>
    <t>紅蘿炒蛋</t>
  </si>
  <si>
    <t>鮮蔬年糕</t>
  </si>
  <si>
    <t>白米(蒸)</t>
  </si>
  <si>
    <t>紅蘿蔔.蛋(炒)</t>
  </si>
  <si>
    <t>蔬菜.年糕(炒)</t>
  </si>
  <si>
    <t>味噌..豆腐(煮)</t>
  </si>
  <si>
    <t>味噌蛋花湯</t>
  </si>
  <si>
    <t>味噌.蛋(煮)</t>
  </si>
  <si>
    <t>冬瓜山粉圓</t>
  </si>
  <si>
    <t>冬瓜糖.山粉圓(煮)</t>
  </si>
  <si>
    <t>福州丸</t>
  </si>
  <si>
    <t>福州丸(煮)</t>
  </si>
  <si>
    <t>花枝丸(燒)</t>
  </si>
  <si>
    <t xml:space="preserve">                                        </t>
    <phoneticPr fontId="5" type="noConversion"/>
  </si>
  <si>
    <t>咖哩雞丁</t>
    <phoneticPr fontId="7" type="noConversion"/>
  </si>
  <si>
    <t>A.主菜</t>
    <phoneticPr fontId="5" type="noConversion"/>
  </si>
  <si>
    <t>B. 主菜</t>
    <phoneticPr fontId="5" type="noConversion"/>
  </si>
  <si>
    <t>金喜豬排</t>
    <phoneticPr fontId="7" type="noConversion"/>
  </si>
  <si>
    <t>蒜香白菜</t>
    <phoneticPr fontId="5" type="noConversion"/>
  </si>
  <si>
    <t>時蔬</t>
    <phoneticPr fontId="5" type="noConversion"/>
  </si>
  <si>
    <t>香菇雞湯</t>
    <phoneticPr fontId="5" type="noConversion"/>
  </si>
  <si>
    <t>羅宋湯</t>
  </si>
  <si>
    <t>蕃茄.高麗菜(煮)</t>
  </si>
  <si>
    <t>芋頭西米露</t>
  </si>
  <si>
    <t>芋頭.西谷米(煮)</t>
  </si>
  <si>
    <t>山藥排骨湯</t>
  </si>
  <si>
    <t>山藥.排骨(煮)</t>
  </si>
  <si>
    <t>海芽蛋花湯</t>
  </si>
  <si>
    <t>日式味噌湯</t>
  </si>
  <si>
    <t>玉米排骨湯</t>
  </si>
  <si>
    <t>玉米.排骨(煮)</t>
  </si>
  <si>
    <t>薑絲海芽湯</t>
  </si>
  <si>
    <t>紐澳良雞腿</t>
    <phoneticPr fontId="5" type="noConversion"/>
  </si>
  <si>
    <t>洋蔥豬柳</t>
    <phoneticPr fontId="7" type="noConversion"/>
  </si>
  <si>
    <t>仙草蜜</t>
    <phoneticPr fontId="5" type="noConversion"/>
  </si>
  <si>
    <t>雞腿(烤)</t>
    <phoneticPr fontId="5" type="noConversion"/>
  </si>
  <si>
    <t>洋蔥.豬柳(炒)</t>
    <phoneticPr fontId="7" type="noConversion"/>
  </si>
  <si>
    <t>仙草(煮)</t>
    <phoneticPr fontId="5" type="noConversion"/>
  </si>
  <si>
    <t>四</t>
    <phoneticPr fontId="5" type="noConversion"/>
  </si>
  <si>
    <t>白綠雙星</t>
    <phoneticPr fontId="5" type="noConversion"/>
  </si>
  <si>
    <t>時蔬</t>
    <phoneticPr fontId="5" type="noConversion"/>
  </si>
  <si>
    <t>味噌豆腐湯</t>
    <phoneticPr fontId="5" type="noConversion"/>
  </si>
  <si>
    <t>白花椰.青花菜(炒)</t>
    <phoneticPr fontId="5" type="noConversion"/>
  </si>
  <si>
    <t>五</t>
    <phoneticPr fontId="5" type="noConversion"/>
  </si>
  <si>
    <t>香滷排骨</t>
    <phoneticPr fontId="7" type="noConversion"/>
  </si>
  <si>
    <t>清炒菜豆</t>
    <phoneticPr fontId="5" type="noConversion"/>
  </si>
  <si>
    <t>蔥爆豆干</t>
    <phoneticPr fontId="5" type="noConversion"/>
  </si>
  <si>
    <t>白米(蒸)</t>
    <phoneticPr fontId="5" type="noConversion"/>
  </si>
  <si>
    <t>排骨(滷)</t>
    <phoneticPr fontId="7" type="noConversion"/>
  </si>
  <si>
    <t>菜豆(炒)</t>
    <phoneticPr fontId="5" type="noConversion"/>
  </si>
  <si>
    <t>非基改豆干(炒)</t>
    <phoneticPr fontId="5" type="noConversion"/>
  </si>
  <si>
    <t>一</t>
    <phoneticPr fontId="5" type="noConversion"/>
  </si>
  <si>
    <t>照燒魚排</t>
    <phoneticPr fontId="5" type="noConversion"/>
  </si>
  <si>
    <t>白米(蒸)</t>
    <phoneticPr fontId="5" type="noConversion"/>
  </si>
  <si>
    <t>魚排(燴)</t>
    <phoneticPr fontId="5" type="noConversion"/>
  </si>
  <si>
    <t>炒飯</t>
    <phoneticPr fontId="5" type="noConversion"/>
  </si>
  <si>
    <t>八寶肉末</t>
    <phoneticPr fontId="5" type="noConversion"/>
  </si>
  <si>
    <t>香炒蒲瓜</t>
    <phoneticPr fontId="5" type="noConversion"/>
  </si>
  <si>
    <t>昆布豆腐湯</t>
    <phoneticPr fontId="5" type="noConversion"/>
  </si>
  <si>
    <t>玉米.豬肉(炒)</t>
    <phoneticPr fontId="5" type="noConversion"/>
  </si>
  <si>
    <t>香菇絲.蒲瓜(炒)</t>
    <phoneticPr fontId="5" type="noConversion"/>
  </si>
  <si>
    <t>海帶.豆腐(煮)</t>
    <phoneticPr fontId="5" type="noConversion"/>
  </si>
  <si>
    <t>紅燒雞</t>
    <phoneticPr fontId="5" type="noConversion"/>
  </si>
  <si>
    <t>鐵路大排</t>
    <phoneticPr fontId="7" type="noConversion"/>
  </si>
  <si>
    <t>咖哩油腐</t>
    <phoneticPr fontId="5" type="noConversion"/>
  </si>
  <si>
    <t>肉香粉絲</t>
    <phoneticPr fontId="5" type="noConversion"/>
  </si>
  <si>
    <t>大滷湯</t>
    <phoneticPr fontId="5" type="noConversion"/>
  </si>
  <si>
    <t>蔬菜.雞肉(燒)</t>
    <phoneticPr fontId="5" type="noConversion"/>
  </si>
  <si>
    <t>豬排(滷)</t>
    <phoneticPr fontId="7" type="noConversion"/>
  </si>
  <si>
    <t>蔬菜.豬肉.油豆腐(燒)</t>
    <phoneticPr fontId="5" type="noConversion"/>
  </si>
  <si>
    <t>蔬菜.冬粉.豬肉(炒)</t>
    <phoneticPr fontId="5" type="noConversion"/>
  </si>
  <si>
    <t>蔬菜(炒)</t>
    <phoneticPr fontId="5" type="noConversion"/>
  </si>
  <si>
    <t>蔬菜.蛋(煮)</t>
    <phoneticPr fontId="5" type="noConversion"/>
  </si>
  <si>
    <t>蕃茄炒蛋</t>
    <phoneticPr fontId="5" type="noConversion"/>
  </si>
  <si>
    <t>鯛魚(烤)</t>
    <phoneticPr fontId="7" type="noConversion"/>
  </si>
  <si>
    <t>蕃茄.蛋(炒)</t>
    <phoneticPr fontId="5" type="noConversion"/>
  </si>
  <si>
    <t>蔬菜.香菇.雞肉(煮)</t>
    <phoneticPr fontId="5" type="noConversion"/>
  </si>
  <si>
    <t>五</t>
    <phoneticPr fontId="5" type="noConversion"/>
  </si>
  <si>
    <t>雞腿(烤)</t>
    <phoneticPr fontId="7" type="noConversion"/>
  </si>
  <si>
    <t>咖哩魚排</t>
    <phoneticPr fontId="7" type="noConversion"/>
  </si>
  <si>
    <t>魚排(燒)</t>
    <phoneticPr fontId="7" type="noConversion"/>
  </si>
  <si>
    <t>海芽.蛋(煮)</t>
    <phoneticPr fontId="5" type="noConversion"/>
  </si>
  <si>
    <t>春川炒雞</t>
    <phoneticPr fontId="7" type="noConversion"/>
  </si>
  <si>
    <t>玉米炒蛋</t>
    <phoneticPr fontId="5" type="noConversion"/>
  </si>
  <si>
    <t>鮮燴干丁</t>
    <phoneticPr fontId="5" type="noConversion"/>
  </si>
  <si>
    <t>綠豆麥片湯</t>
    <phoneticPr fontId="5" type="noConversion"/>
  </si>
  <si>
    <t>胚芽.白米(蒸)</t>
    <phoneticPr fontId="5" type="noConversion"/>
  </si>
  <si>
    <t>蔥.肉排(燒)</t>
    <phoneticPr fontId="5" type="noConversion"/>
  </si>
  <si>
    <t>雞肉.蔬菜(炒)</t>
    <phoneticPr fontId="7" type="noConversion"/>
  </si>
  <si>
    <t>玉米、蛋(炒)</t>
    <phoneticPr fontId="5" type="noConversion"/>
  </si>
  <si>
    <t>非基改干丁、黃瓜</t>
    <phoneticPr fontId="5" type="noConversion"/>
  </si>
  <si>
    <t>綠豆.麥片(煮)</t>
    <phoneticPr fontId="5" type="noConversion"/>
  </si>
  <si>
    <t>炙燒雞排</t>
    <phoneticPr fontId="5" type="noConversion"/>
  </si>
  <si>
    <t>照燒雞腿排</t>
    <phoneticPr fontId="7" type="noConversion"/>
  </si>
  <si>
    <t>雞排(烤)*1</t>
    <phoneticPr fontId="5" type="noConversion"/>
  </si>
  <si>
    <t>雞腿排(燒)</t>
    <phoneticPr fontId="7" type="noConversion"/>
  </si>
  <si>
    <t>雞蛋(滷)*1</t>
    <phoneticPr fontId="5" type="noConversion"/>
  </si>
  <si>
    <t>菇.蔬菜(燴)</t>
    <phoneticPr fontId="5" type="noConversion"/>
  </si>
  <si>
    <t>味噌.豆腐(煮)</t>
    <phoneticPr fontId="5" type="noConversion"/>
  </si>
  <si>
    <t>蔥爆豆腐</t>
    <phoneticPr fontId="5" type="noConversion"/>
  </si>
  <si>
    <t>絲瓜粉絲煲</t>
    <phoneticPr fontId="5" type="noConversion"/>
  </si>
  <si>
    <t>黃瓜貢丸湯</t>
    <phoneticPr fontId="5" type="noConversion"/>
  </si>
  <si>
    <t>蔥.非基改豆腐炒)</t>
    <phoneticPr fontId="5" type="noConversion"/>
  </si>
  <si>
    <t>絲瓜.冬粉(煮)</t>
    <phoneticPr fontId="5" type="noConversion"/>
  </si>
  <si>
    <t>黃瓜、貢丸(煮)</t>
    <phoneticPr fontId="5" type="noConversion"/>
  </si>
  <si>
    <t>懷舊炒麵</t>
    <phoneticPr fontId="5" type="noConversion"/>
  </si>
  <si>
    <t>蜜汁雞丁</t>
    <phoneticPr fontId="7" type="noConversion"/>
  </si>
  <si>
    <t>紅玉雙色</t>
    <phoneticPr fontId="5" type="noConversion"/>
  </si>
  <si>
    <t>蔬菜.肉絲.麵(炒)</t>
    <phoneticPr fontId="5" type="noConversion"/>
  </si>
  <si>
    <t>洋蔥.雞丁(燒)</t>
    <phoneticPr fontId="7" type="noConversion"/>
  </si>
  <si>
    <t>紅蘿蔔.白蘿蔔(燒)</t>
    <phoneticPr fontId="5" type="noConversion"/>
  </si>
  <si>
    <t>一</t>
    <phoneticPr fontId="5" type="noConversion"/>
  </si>
  <si>
    <t>柴香豆腐湯</t>
    <phoneticPr fontId="5" type="noConversion"/>
  </si>
  <si>
    <t>白米(蒸)</t>
    <phoneticPr fontId="5" type="noConversion"/>
  </si>
  <si>
    <t>豬排(燒)</t>
    <phoneticPr fontId="7" type="noConversion"/>
  </si>
  <si>
    <t>白菜(炒)</t>
    <phoneticPr fontId="5" type="noConversion"/>
  </si>
  <si>
    <t>柴魚.豆腐(煮)</t>
    <phoneticPr fontId="5" type="noConversion"/>
  </si>
  <si>
    <t>紅燒白玉</t>
    <phoneticPr fontId="5" type="noConversion"/>
  </si>
  <si>
    <t>豬排(燒)*1</t>
    <phoneticPr fontId="5" type="noConversion"/>
  </si>
  <si>
    <t>紅.白蘿蔔(燒)</t>
    <phoneticPr fontId="5" type="noConversion"/>
  </si>
  <si>
    <t>蕃茄.非基改豆皮(炒)</t>
    <phoneticPr fontId="5" type="noConversion"/>
  </si>
  <si>
    <t>薑.海芽(煮)</t>
    <phoneticPr fontId="5" type="noConversion"/>
  </si>
  <si>
    <t>韓式肉片</t>
    <phoneticPr fontId="5" type="noConversion"/>
  </si>
  <si>
    <t>沙茶雞肉煲</t>
    <phoneticPr fontId="7" type="noConversion"/>
  </si>
  <si>
    <t>鮮蔬黑輪</t>
    <phoneticPr fontId="5" type="noConversion"/>
  </si>
  <si>
    <t>時蔬</t>
    <phoneticPr fontId="7" type="noConversion"/>
  </si>
  <si>
    <t>芹珠銀蘿湯</t>
    <phoneticPr fontId="5" type="noConversion"/>
  </si>
  <si>
    <t>泡菜.豬肉(炒)</t>
    <phoneticPr fontId="5" type="noConversion"/>
  </si>
  <si>
    <t>雞肉(燒)</t>
    <phoneticPr fontId="7" type="noConversion"/>
  </si>
  <si>
    <t>時蔬.豆腐(炒)</t>
    <phoneticPr fontId="5" type="noConversion"/>
  </si>
  <si>
    <t>蔬菜.黑輪(炒)</t>
    <phoneticPr fontId="5" type="noConversion"/>
  </si>
  <si>
    <t>芹菜.蘿蔔(煮)</t>
    <phoneticPr fontId="5" type="noConversion"/>
  </si>
  <si>
    <t>豆瓣魚片</t>
    <phoneticPr fontId="7" type="noConversion"/>
  </si>
  <si>
    <t>紅燒滷蛋</t>
    <phoneticPr fontId="5" type="noConversion"/>
  </si>
  <si>
    <t>奶油義大利麵</t>
    <phoneticPr fontId="5" type="noConversion"/>
  </si>
  <si>
    <t>茄汁魚柳</t>
    <phoneticPr fontId="5" type="noConversion"/>
  </si>
  <si>
    <t>香烤雞腿</t>
    <phoneticPr fontId="7" type="noConversion"/>
  </si>
  <si>
    <t>洋蔥肉絲</t>
    <phoneticPr fontId="5" type="noConversion"/>
  </si>
  <si>
    <t>義大利麵(煮)</t>
    <phoneticPr fontId="5" type="noConversion"/>
  </si>
  <si>
    <t>魚柳(燴)</t>
    <phoneticPr fontId="5" type="noConversion"/>
  </si>
  <si>
    <t>洋蔥、豬肉(煮)</t>
    <phoneticPr fontId="5" type="noConversion"/>
  </si>
  <si>
    <t>酸甜雞丁</t>
    <phoneticPr fontId="6" type="noConversion"/>
  </si>
  <si>
    <t>紅絲炒蛋</t>
    <phoneticPr fontId="6" type="noConversion"/>
  </si>
  <si>
    <t>香滷油豆腐</t>
    <phoneticPr fontId="6" type="noConversion"/>
  </si>
  <si>
    <t>冬瓜排骨湯</t>
    <phoneticPr fontId="6" type="noConversion"/>
  </si>
  <si>
    <t>雞肉(燴)</t>
    <phoneticPr fontId="6" type="noConversion"/>
  </si>
  <si>
    <t>雞肉(燴)</t>
    <phoneticPr fontId="7" type="noConversion"/>
  </si>
  <si>
    <t>紅蘿蔔.蛋(炒)</t>
    <phoneticPr fontId="7" type="noConversion"/>
  </si>
  <si>
    <t>非基改油豆腐(煮)</t>
    <phoneticPr fontId="6" type="noConversion"/>
  </si>
  <si>
    <t>蔬菜(炒)</t>
    <phoneticPr fontId="6" type="noConversion"/>
  </si>
  <si>
    <t>冬瓜.排骨(煮)</t>
    <phoneticPr fontId="6" type="noConversion"/>
  </si>
  <si>
    <t>招牌炒麵</t>
    <phoneticPr fontId="6" type="noConversion"/>
  </si>
  <si>
    <t>★椒鹽魚排</t>
    <phoneticPr fontId="6" type="noConversion"/>
  </si>
  <si>
    <t>銀蘿雙色</t>
    <phoneticPr fontId="6" type="noConversion"/>
  </si>
  <si>
    <t>香炒胡瓜</t>
    <phoneticPr fontId="6" type="noConversion"/>
  </si>
  <si>
    <t>木須豆腐湯</t>
    <phoneticPr fontId="6" type="noConversion"/>
  </si>
  <si>
    <t>蔬菜.麵(炒)</t>
    <phoneticPr fontId="6" type="noConversion"/>
  </si>
  <si>
    <t>魚排(炸)</t>
    <phoneticPr fontId="6" type="noConversion"/>
  </si>
  <si>
    <t>紅.白蘿蔔(滷)</t>
    <phoneticPr fontId="6" type="noConversion"/>
  </si>
  <si>
    <t>豬肉絲.胡瓜(炒)</t>
    <phoneticPr fontId="6" type="noConversion"/>
  </si>
  <si>
    <t>木耳.豆腐(煮)</t>
    <phoneticPr fontId="6" type="noConversion"/>
  </si>
  <si>
    <t>★香酥魚排</t>
    <phoneticPr fontId="7" type="noConversion"/>
  </si>
  <si>
    <t>蘿蔔雞湯</t>
    <phoneticPr fontId="5" type="noConversion"/>
  </si>
  <si>
    <t>豬肉.蕃茄(燉)</t>
    <phoneticPr fontId="5" type="noConversion"/>
  </si>
  <si>
    <t>魚排(炸)</t>
    <phoneticPr fontId="7" type="noConversion"/>
  </si>
  <si>
    <t>開陽.白菜(炒)</t>
    <phoneticPr fontId="5" type="noConversion"/>
  </si>
  <si>
    <t>蘿蔔.雞肉(煮)</t>
    <phoneticPr fontId="5" type="noConversion"/>
  </si>
  <si>
    <t>炭烤腿排</t>
    <phoneticPr fontId="6" type="noConversion"/>
  </si>
  <si>
    <t>橙汁排骨</t>
    <phoneticPr fontId="7" type="noConversion"/>
  </si>
  <si>
    <t>玉米三丁</t>
    <phoneticPr fontId="6" type="noConversion"/>
  </si>
  <si>
    <t>香Q滷蛋</t>
    <phoneticPr fontId="5" type="noConversion"/>
  </si>
  <si>
    <t>芋頭西米露</t>
    <phoneticPr fontId="6" type="noConversion"/>
  </si>
  <si>
    <t>雞腿排(烤)</t>
    <phoneticPr fontId="7" type="noConversion"/>
  </si>
  <si>
    <t>豬排(燴)</t>
    <phoneticPr fontId="7" type="noConversion"/>
  </si>
  <si>
    <t>玉米粒.蔬菜(炒)</t>
    <phoneticPr fontId="7" type="noConversion"/>
  </si>
  <si>
    <t>芋頭.西谷米(煮)</t>
    <phoneticPr fontId="6" type="noConversion"/>
  </si>
  <si>
    <t>蒜香肉角</t>
    <phoneticPr fontId="5" type="noConversion"/>
  </si>
  <si>
    <t>肉香田園</t>
    <phoneticPr fontId="6" type="noConversion"/>
  </si>
  <si>
    <t>鮮蔬甜條</t>
    <phoneticPr fontId="6" type="noConversion"/>
  </si>
  <si>
    <t>蕃茄蛋花湯</t>
    <phoneticPr fontId="6" type="noConversion"/>
  </si>
  <si>
    <t>肉角(燒)</t>
    <phoneticPr fontId="5" type="noConversion"/>
  </si>
  <si>
    <t>豬肉.蔬菜(炒)</t>
    <phoneticPr fontId="7" type="noConversion"/>
  </si>
  <si>
    <t>蔬菜.甜不辣(炒)</t>
    <phoneticPr fontId="6" type="noConversion"/>
  </si>
  <si>
    <t>蕃茄.蛋(煮)</t>
    <phoneticPr fontId="6" type="noConversion"/>
  </si>
  <si>
    <t>六</t>
    <phoneticPr fontId="5" type="noConversion"/>
  </si>
  <si>
    <t>地瓜飯</t>
    <phoneticPr fontId="6" type="noConversion"/>
  </si>
  <si>
    <t>滷豬排</t>
    <phoneticPr fontId="6" type="noConversion"/>
  </si>
  <si>
    <t>鮮蔬干片</t>
    <phoneticPr fontId="6" type="noConversion"/>
  </si>
  <si>
    <t>芝香四季</t>
    <phoneticPr fontId="6" type="noConversion"/>
  </si>
  <si>
    <t>味噌海芽湯</t>
    <phoneticPr fontId="6" type="noConversion"/>
  </si>
  <si>
    <t>地瓜.白米(蒸)</t>
    <phoneticPr fontId="6" type="noConversion"/>
  </si>
  <si>
    <t>豬肉(滷)</t>
    <phoneticPr fontId="6" type="noConversion"/>
  </si>
  <si>
    <t>高麗菜.非基改干片(炒)</t>
    <phoneticPr fontId="6" type="noConversion"/>
  </si>
  <si>
    <t>芝麻.四季豆(炒)</t>
    <phoneticPr fontId="6" type="noConversion"/>
  </si>
  <si>
    <t>味噌.海芽(煮)</t>
    <phoneticPr fontId="6" type="noConversion"/>
  </si>
  <si>
    <t>其他</t>
    <phoneticPr fontId="5" type="noConversion"/>
  </si>
  <si>
    <t>1次</t>
    <phoneticPr fontId="5" type="noConversion"/>
  </si>
  <si>
    <t>4次</t>
    <phoneticPr fontId="5" type="noConversion"/>
  </si>
  <si>
    <t>9次</t>
    <phoneticPr fontId="5" type="noConversion"/>
  </si>
  <si>
    <t>0次</t>
    <phoneticPr fontId="5" type="noConversion"/>
  </si>
  <si>
    <t>6次</t>
    <phoneticPr fontId="5" type="noConversion"/>
  </si>
  <si>
    <t>5次</t>
    <phoneticPr fontId="5" type="noConversion"/>
  </si>
  <si>
    <t>二</t>
    <phoneticPr fontId="5" type="noConversion"/>
  </si>
  <si>
    <t>雞排(炸)</t>
    <phoneticPr fontId="5" type="noConversion"/>
  </si>
  <si>
    <t>紅燒鯛魚</t>
    <phoneticPr fontId="7" type="noConversion"/>
  </si>
  <si>
    <t>蒜泥白肉</t>
    <phoneticPr fontId="5" type="noConversion"/>
  </si>
  <si>
    <t>豬肉片(煮)</t>
    <phoneticPr fontId="5" type="noConversion"/>
  </si>
  <si>
    <t>烤雞腿</t>
    <phoneticPr fontId="5" type="noConversion"/>
  </si>
  <si>
    <t>雞腿(烤)</t>
    <phoneticPr fontId="5" type="noConversion"/>
  </si>
  <si>
    <t>日式豬排</t>
    <phoneticPr fontId="5" type="noConversion"/>
  </si>
  <si>
    <t>豬排(炸)</t>
    <phoneticPr fontId="5" type="noConversion"/>
  </si>
  <si>
    <t>起司豬排</t>
    <phoneticPr fontId="5" type="noConversion"/>
  </si>
  <si>
    <t>壽喜燒肉</t>
    <phoneticPr fontId="5" type="noConversion"/>
  </si>
  <si>
    <t>洋蔥.豬肉(煮)</t>
    <phoneticPr fontId="5" type="noConversion"/>
  </si>
  <si>
    <t>菲力豬排</t>
    <phoneticPr fontId="5" type="noConversion"/>
  </si>
  <si>
    <t>排骨(燒)</t>
    <phoneticPr fontId="5" type="noConversion"/>
  </si>
  <si>
    <t>洋蔥豬排</t>
    <phoneticPr fontId="5" type="noConversion"/>
  </si>
  <si>
    <t>洋蔥.豬排(煮)</t>
    <phoneticPr fontId="5" type="noConversion"/>
  </si>
  <si>
    <t xml:space="preserve"> 欣欣團膳  106年9月份  大安高工</t>
    <phoneticPr fontId="5" type="noConversion"/>
  </si>
  <si>
    <t>礦工豬排</t>
    <phoneticPr fontId="5" type="noConversion"/>
  </si>
  <si>
    <t>豬排(燒)</t>
    <phoneticPr fontId="5" type="noConversion"/>
  </si>
  <si>
    <t>蔬菜.肉絲.白米(蒸)</t>
    <phoneticPr fontId="5" type="noConversion"/>
  </si>
  <si>
    <t>★訂購日期：8/30, 8/31, 9/1共三天，九月份共24餐*55元 = 1320元</t>
    <phoneticPr fontId="5" type="noConversion"/>
  </si>
  <si>
    <t>23次/1次</t>
    <phoneticPr fontId="5" type="noConversion"/>
  </si>
  <si>
    <t>10次</t>
    <phoneticPr fontId="5" type="noConversion"/>
  </si>
  <si>
    <t>紅燒腿排</t>
    <phoneticPr fontId="7" type="noConversion"/>
  </si>
  <si>
    <t>雞腿排.(燒)</t>
    <phoneticPr fontId="7" type="noConversion"/>
  </si>
  <si>
    <t>咔啦雞排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</si>
</sst>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);\(0.0\)"/>
    <numFmt numFmtId="178" formatCode="0.0_);[Red]\(0.0\)"/>
    <numFmt numFmtId="179" formatCode="m/d;@"/>
  </numFmts>
  <fonts count="23">
    <font>
      <sz val="12"/>
      <name val="宋体"/>
      <charset val="134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2"/>
      <charset val="136"/>
    </font>
    <font>
      <sz val="12"/>
      <name val="新細明體"/>
      <family val="2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宋体"/>
    </font>
    <font>
      <sz val="12"/>
      <name val="王漢宗顏楷體繁"/>
      <family val="3"/>
      <charset val="136"/>
    </font>
    <font>
      <sz val="22"/>
      <name val="王漢宗顏楷體繁"/>
      <family val="3"/>
      <charset val="136"/>
    </font>
    <font>
      <b/>
      <sz val="12"/>
      <name val="王漢宗顏楷體繁"/>
      <family val="3"/>
      <charset val="136"/>
    </font>
    <font>
      <sz val="40"/>
      <name val="王漢宗顏楷體繁"/>
      <family val="3"/>
      <charset val="136"/>
    </font>
    <font>
      <sz val="36"/>
      <name val="王漢宗顏楷體繁"/>
      <family val="3"/>
      <charset val="136"/>
    </font>
    <font>
      <sz val="14"/>
      <name val="王漢宗顏楷體繁"/>
      <family val="3"/>
      <charset val="136"/>
    </font>
    <font>
      <sz val="20"/>
      <name val="王漢宗顏楷體繁"/>
      <family val="3"/>
      <charset val="136"/>
    </font>
    <font>
      <sz val="7"/>
      <name val="王漢宗顏楷體繁"/>
      <family val="3"/>
      <charset val="136"/>
    </font>
    <font>
      <sz val="18"/>
      <name val="王漢宗顏楷體繁"/>
      <family val="3"/>
      <charset val="136"/>
    </font>
    <font>
      <sz val="10"/>
      <name val="王漢宗顏楷體繁"/>
      <family val="3"/>
      <charset val="136"/>
    </font>
    <font>
      <sz val="16"/>
      <name val="王漢宗顏楷體繁"/>
      <family val="3"/>
      <charset val="136"/>
    </font>
    <font>
      <sz val="12"/>
      <color indexed="8"/>
      <name val="王漢宗顏楷體繁"/>
      <family val="3"/>
      <charset val="136"/>
    </font>
    <font>
      <sz val="24"/>
      <color indexed="8"/>
      <name val="新細明體"/>
      <family val="2"/>
      <charset val="136"/>
    </font>
    <font>
      <sz val="56"/>
      <name val="王漢宗顏楷體繁"/>
      <family val="3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3">
    <xf numFmtId="0" fontId="3" fillId="0" borderId="0" xfId="0" applyFont="1">
      <alignment vertical="center"/>
    </xf>
    <xf numFmtId="0" fontId="1" fillId="0" borderId="0" xfId="1" applyFont="1">
      <alignment vertical="center"/>
    </xf>
    <xf numFmtId="0" fontId="4" fillId="0" borderId="0" xfId="1" applyFont="1" applyAlignment="1">
      <alignment vertical="center" shrinkToFit="1"/>
    </xf>
    <xf numFmtId="179" fontId="1" fillId="0" borderId="0" xfId="1" applyNumberFormat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9" fillId="0" borderId="20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/>
    </xf>
    <xf numFmtId="0" fontId="9" fillId="0" borderId="20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center" vertical="center" shrinkToFit="1"/>
    </xf>
    <xf numFmtId="0" fontId="10" fillId="0" borderId="29" xfId="1" applyFont="1" applyFill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wrapText="1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0" xfId="1" applyFont="1" applyAlignment="1">
      <alignment vertical="center" shrinkToFit="1"/>
    </xf>
    <xf numFmtId="0" fontId="14" fillId="0" borderId="0" xfId="1" applyFont="1" applyFill="1" applyAlignment="1">
      <alignment vertical="center" shrinkToFit="1"/>
    </xf>
    <xf numFmtId="0" fontId="14" fillId="0" borderId="0" xfId="1" applyFont="1" applyFill="1" applyBorder="1" applyAlignment="1">
      <alignment vertical="center" shrinkToFit="1"/>
    </xf>
    <xf numFmtId="0" fontId="9" fillId="0" borderId="0" xfId="1" applyFont="1" applyBorder="1" applyAlignment="1">
      <alignment horizontal="right" vertical="center" shrinkToFit="1"/>
    </xf>
    <xf numFmtId="0" fontId="19" fillId="0" borderId="4" xfId="2" applyFont="1" applyFill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4" fillId="0" borderId="30" xfId="1" applyFont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179" fontId="14" fillId="0" borderId="32" xfId="1" applyNumberFormat="1" applyFont="1" applyFill="1" applyBorder="1" applyAlignment="1">
      <alignment horizontal="center" vertical="center" shrinkToFit="1"/>
    </xf>
    <xf numFmtId="0" fontId="9" fillId="0" borderId="33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15" fillId="0" borderId="29" xfId="1" applyFont="1" applyFill="1" applyBorder="1" applyAlignment="1">
      <alignment horizontal="center" vertical="center" shrinkToFit="1"/>
    </xf>
    <xf numFmtId="178" fontId="16" fillId="0" borderId="29" xfId="1" applyNumberFormat="1" applyFont="1" applyFill="1" applyBorder="1" applyAlignment="1">
      <alignment horizontal="center" vertical="center" wrapText="1" shrinkToFit="1"/>
    </xf>
    <xf numFmtId="178" fontId="16" fillId="0" borderId="29" xfId="1" applyNumberFormat="1" applyFont="1" applyFill="1" applyBorder="1" applyAlignment="1">
      <alignment horizontal="center" vertical="center" shrinkToFit="1"/>
    </xf>
    <xf numFmtId="0" fontId="16" fillId="0" borderId="29" xfId="1" applyFont="1" applyFill="1" applyBorder="1" applyAlignment="1">
      <alignment horizontal="center" vertical="center" shrinkToFit="1"/>
    </xf>
    <xf numFmtId="0" fontId="16" fillId="0" borderId="33" xfId="1" applyFont="1" applyFill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13" fillId="0" borderId="28" xfId="1" applyFont="1" applyBorder="1" applyAlignment="1">
      <alignment horizontal="center" vertical="center" shrinkToFit="1"/>
    </xf>
    <xf numFmtId="0" fontId="13" fillId="0" borderId="26" xfId="1" applyFont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13" fillId="0" borderId="24" xfId="1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0" xfId="1" applyFont="1" applyBorder="1" applyAlignment="1">
      <alignment vertical="center" shrinkToFit="1"/>
    </xf>
    <xf numFmtId="0" fontId="9" fillId="0" borderId="13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6" fontId="18" fillId="0" borderId="10" xfId="1" applyNumberFormat="1" applyFont="1" applyFill="1" applyBorder="1" applyAlignment="1">
      <alignment horizontal="center" vertical="center" shrinkToFit="1"/>
    </xf>
    <xf numFmtId="177" fontId="18" fillId="0" borderId="4" xfId="1" applyNumberFormat="1" applyFont="1" applyFill="1" applyBorder="1" applyAlignment="1">
      <alignment horizontal="center" vertical="center" shrinkToFit="1"/>
    </xf>
    <xf numFmtId="0" fontId="18" fillId="0" borderId="4" xfId="1" applyFont="1" applyFill="1" applyBorder="1" applyAlignment="1">
      <alignment horizontal="center" vertical="center" shrinkToFit="1"/>
    </xf>
    <xf numFmtId="176" fontId="18" fillId="0" borderId="18" xfId="1" applyNumberFormat="1" applyFont="1" applyFill="1" applyBorder="1" applyAlignment="1">
      <alignment horizontal="center" vertical="center" shrinkToFit="1"/>
    </xf>
    <xf numFmtId="177" fontId="18" fillId="0" borderId="1" xfId="1" applyNumberFormat="1" applyFont="1" applyFill="1" applyBorder="1" applyAlignment="1">
      <alignment horizontal="center" vertical="center" shrinkToFit="1"/>
    </xf>
    <xf numFmtId="0" fontId="18" fillId="0" borderId="7" xfId="1" applyFont="1" applyFill="1" applyBorder="1" applyAlignment="1">
      <alignment horizontal="center" vertical="center" shrinkToFit="1"/>
    </xf>
    <xf numFmtId="177" fontId="18" fillId="0" borderId="2" xfId="1" applyNumberFormat="1" applyFont="1" applyFill="1" applyBorder="1" applyAlignment="1">
      <alignment horizontal="center" vertical="center" shrinkToFit="1"/>
    </xf>
    <xf numFmtId="177" fontId="18" fillId="0" borderId="9" xfId="1" applyNumberFormat="1" applyFont="1" applyFill="1" applyBorder="1" applyAlignment="1">
      <alignment horizontal="center" vertical="center" shrinkToFit="1"/>
    </xf>
    <xf numFmtId="177" fontId="18" fillId="0" borderId="7" xfId="1" applyNumberFormat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left" vertical="center" shrinkToFit="1"/>
    </xf>
    <xf numFmtId="0" fontId="14" fillId="0" borderId="0" xfId="1" applyFont="1" applyFill="1" applyBorder="1" applyAlignment="1">
      <alignment horizontal="left" vertical="center" shrinkToFit="1"/>
    </xf>
    <xf numFmtId="0" fontId="18" fillId="0" borderId="1" xfId="1" applyFont="1" applyFill="1" applyBorder="1" applyAlignment="1">
      <alignment horizontal="center" vertical="center" shrinkToFit="1"/>
    </xf>
    <xf numFmtId="179" fontId="11" fillId="0" borderId="3" xfId="1" applyNumberFormat="1" applyFont="1" applyFill="1" applyBorder="1" applyAlignment="1">
      <alignment horizontal="center" vertical="center" shrinkToFit="1"/>
    </xf>
    <xf numFmtId="0" fontId="17" fillId="0" borderId="10" xfId="1" applyFont="1" applyFill="1" applyBorder="1" applyAlignment="1">
      <alignment horizontal="center" vertical="center" shrinkToFit="1"/>
    </xf>
    <xf numFmtId="0" fontId="17" fillId="0" borderId="18" xfId="1" applyFont="1" applyFill="1" applyBorder="1" applyAlignment="1">
      <alignment horizontal="center" vertical="center" shrinkToFit="1"/>
    </xf>
    <xf numFmtId="0" fontId="17" fillId="0" borderId="13" xfId="1" applyFont="1" applyFill="1" applyBorder="1" applyAlignment="1">
      <alignment horizontal="center" vertical="center" shrinkToFit="1"/>
    </xf>
    <xf numFmtId="0" fontId="17" fillId="0" borderId="11" xfId="1" applyFont="1" applyFill="1" applyBorder="1" applyAlignment="1">
      <alignment horizontal="center" vertical="center" shrinkToFit="1"/>
    </xf>
    <xf numFmtId="0" fontId="17" fillId="0" borderId="12" xfId="1" applyFont="1" applyFill="1" applyBorder="1" applyAlignment="1">
      <alignment horizontal="center" vertical="center" shrinkToFit="1"/>
    </xf>
    <xf numFmtId="0" fontId="22" fillId="0" borderId="0" xfId="1" applyFont="1" applyFill="1" applyAlignment="1">
      <alignment horizontal="center" vertical="center" shrinkToFit="1"/>
    </xf>
    <xf numFmtId="0" fontId="13" fillId="0" borderId="0" xfId="1" applyFont="1" applyFill="1" applyAlignment="1">
      <alignment horizontal="center" vertical="center" shrinkToFit="1"/>
    </xf>
    <xf numFmtId="0" fontId="14" fillId="0" borderId="0" xfId="1" applyFont="1" applyFill="1" applyAlignment="1">
      <alignment horizontal="right" vertical="center" shrinkToFit="1"/>
    </xf>
    <xf numFmtId="0" fontId="18" fillId="0" borderId="9" xfId="1" applyFont="1" applyFill="1" applyBorder="1" applyAlignment="1">
      <alignment horizontal="center" vertical="center" shrinkToFit="1"/>
    </xf>
    <xf numFmtId="0" fontId="19" fillId="0" borderId="15" xfId="2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19" fillId="0" borderId="36" xfId="2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19" fillId="0" borderId="7" xfId="2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19" fillId="0" borderId="12" xfId="2" applyFont="1" applyFill="1" applyBorder="1" applyAlignment="1">
      <alignment horizontal="center" vertical="center" shrinkToFit="1"/>
    </xf>
    <xf numFmtId="179" fontId="11" fillId="0" borderId="3" xfId="1" applyNumberFormat="1" applyFont="1" applyFill="1" applyBorder="1" applyAlignment="1">
      <alignment horizontal="center" vertical="center" wrapText="1"/>
    </xf>
    <xf numFmtId="179" fontId="11" fillId="0" borderId="5" xfId="1" applyNumberFormat="1" applyFont="1" applyFill="1" applyBorder="1" applyAlignment="1">
      <alignment horizontal="center" vertical="center" wrapText="1"/>
    </xf>
    <xf numFmtId="179" fontId="11" fillId="0" borderId="8" xfId="1" applyNumberFormat="1" applyFont="1" applyFill="1" applyBorder="1" applyAlignment="1">
      <alignment horizontal="center" vertical="center" shrinkToFit="1"/>
    </xf>
    <xf numFmtId="179" fontId="11" fillId="0" borderId="6" xfId="1" applyNumberFormat="1" applyFont="1" applyFill="1" applyBorder="1" applyAlignment="1">
      <alignment horizontal="center" vertical="center" shrinkToFit="1"/>
    </xf>
    <xf numFmtId="179" fontId="11" fillId="0" borderId="17" xfId="1" applyNumberFormat="1" applyFont="1" applyFill="1" applyBorder="1" applyAlignment="1">
      <alignment horizontal="center" vertical="center" shrinkToFit="1"/>
    </xf>
    <xf numFmtId="179" fontId="11" fillId="0" borderId="5" xfId="1" applyNumberFormat="1" applyFont="1" applyFill="1" applyBorder="1" applyAlignment="1">
      <alignment horizontal="center" vertical="center" shrinkToFi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176" fontId="18" fillId="0" borderId="11" xfId="1" applyNumberFormat="1" applyFont="1" applyFill="1" applyBorder="1" applyAlignment="1">
      <alignment horizontal="center" vertical="center" shrinkToFit="1"/>
    </xf>
    <xf numFmtId="176" fontId="18" fillId="0" borderId="12" xfId="1" applyNumberFormat="1" applyFont="1" applyFill="1" applyBorder="1" applyAlignment="1">
      <alignment horizontal="center" vertical="center" shrinkToFit="1"/>
    </xf>
    <xf numFmtId="179" fontId="19" fillId="0" borderId="6" xfId="2" applyNumberFormat="1" applyFont="1" applyFill="1" applyBorder="1" applyAlignment="1">
      <alignment horizontal="center" vertical="center" shrinkToFit="1"/>
    </xf>
    <xf numFmtId="179" fontId="19" fillId="0" borderId="7" xfId="2" applyNumberFormat="1" applyFont="1" applyFill="1" applyBorder="1" applyAlignment="1">
      <alignment horizontal="center" vertical="center" shrinkToFit="1"/>
    </xf>
    <xf numFmtId="179" fontId="19" fillId="0" borderId="14" xfId="2" applyNumberFormat="1" applyFont="1" applyFill="1" applyBorder="1" applyAlignment="1">
      <alignment horizontal="center" vertical="center" shrinkToFit="1"/>
    </xf>
    <xf numFmtId="179" fontId="19" fillId="0" borderId="15" xfId="2" applyNumberFormat="1" applyFont="1" applyFill="1" applyBorder="1" applyAlignment="1">
      <alignment horizontal="center" vertical="center" shrinkToFit="1"/>
    </xf>
    <xf numFmtId="0" fontId="20" fillId="0" borderId="36" xfId="0" applyFont="1" applyBorder="1">
      <alignment vertical="center"/>
    </xf>
    <xf numFmtId="0" fontId="19" fillId="0" borderId="4" xfId="2" applyFont="1" applyFill="1" applyBorder="1" applyAlignment="1">
      <alignment horizontal="center" vertical="center" shrinkToFit="1"/>
    </xf>
    <xf numFmtId="179" fontId="19" fillId="0" borderId="36" xfId="2" applyNumberFormat="1" applyFont="1" applyFill="1" applyBorder="1" applyAlignment="1">
      <alignment horizontal="center" vertical="center" shrinkToFit="1"/>
    </xf>
    <xf numFmtId="179" fontId="19" fillId="0" borderId="4" xfId="2" applyNumberFormat="1" applyFont="1" applyFill="1" applyBorder="1" applyAlignment="1">
      <alignment horizontal="center" vertical="center" shrinkToFit="1"/>
    </xf>
    <xf numFmtId="176" fontId="18" fillId="0" borderId="13" xfId="1" applyNumberFormat="1" applyFont="1" applyFill="1" applyBorder="1" applyAlignment="1">
      <alignment horizontal="center" vertical="center" shrinkToFit="1"/>
    </xf>
    <xf numFmtId="0" fontId="19" fillId="0" borderId="37" xfId="2" applyFont="1" applyFill="1" applyBorder="1" applyAlignment="1">
      <alignment horizontal="center" vertical="center" shrinkToFit="1"/>
    </xf>
    <xf numFmtId="0" fontId="19" fillId="0" borderId="10" xfId="2" applyFont="1" applyFill="1" applyBorder="1" applyAlignment="1">
      <alignment horizontal="center" vertical="center" shrinkToFit="1"/>
    </xf>
    <xf numFmtId="179" fontId="19" fillId="0" borderId="35" xfId="2" applyNumberFormat="1" applyFont="1" applyFill="1" applyBorder="1" applyAlignment="1">
      <alignment horizontal="center" vertical="center" shrinkToFit="1"/>
    </xf>
    <xf numFmtId="179" fontId="19" fillId="0" borderId="3" xfId="2" applyNumberFormat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_愛欣2011完成1.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0</xdr:row>
      <xdr:rowOff>34637</xdr:rowOff>
    </xdr:from>
    <xdr:to>
      <xdr:col>2</xdr:col>
      <xdr:colOff>1165267</xdr:colOff>
      <xdr:row>0</xdr:row>
      <xdr:rowOff>1143000</xdr:rowOff>
    </xdr:to>
    <xdr:pic>
      <xdr:nvPicPr>
        <xdr:cNvPr id="2" name="圖片 1" descr="包子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136" y="34637"/>
          <a:ext cx="1845624" cy="1108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1570"/>
  <sheetViews>
    <sheetView tabSelected="1" zoomScale="55" zoomScaleNormal="55" workbookViewId="0">
      <selection activeCell="C6" sqref="C6"/>
    </sheetView>
  </sheetViews>
  <sheetFormatPr defaultColWidth="9" defaultRowHeight="16.2"/>
  <cols>
    <col min="1" max="1" width="6.59765625" style="2" customWidth="1"/>
    <col min="2" max="2" width="5.09765625" style="2" customWidth="1"/>
    <col min="3" max="3" width="23.59765625" style="2" customWidth="1"/>
    <col min="4" max="4" width="32.8984375" style="2" customWidth="1"/>
    <col min="5" max="5" width="29.19921875" style="2" customWidth="1"/>
    <col min="6" max="6" width="32.8984375" style="2" customWidth="1"/>
    <col min="7" max="7" width="33" style="2" customWidth="1"/>
    <col min="8" max="8" width="16" style="2" customWidth="1"/>
    <col min="9" max="9" width="28.5" style="2" customWidth="1"/>
    <col min="10" max="16" width="4.8984375" style="2" customWidth="1"/>
    <col min="17" max="16384" width="9" style="2"/>
  </cols>
  <sheetData>
    <row r="1" spans="1:233" ht="93.75" customHeight="1">
      <c r="A1" s="103" t="s">
        <v>311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33" ht="19.8">
      <c r="A2" s="33"/>
      <c r="B2" s="34"/>
      <c r="C2" s="94" t="s">
        <v>0</v>
      </c>
      <c r="D2" s="94"/>
      <c r="E2" s="94"/>
      <c r="F2" s="94"/>
      <c r="G2" s="105" t="s">
        <v>1</v>
      </c>
      <c r="H2" s="105"/>
      <c r="I2" s="105"/>
      <c r="J2" s="105"/>
      <c r="K2" s="105"/>
      <c r="L2" s="105"/>
      <c r="M2" s="105"/>
      <c r="N2" s="105"/>
      <c r="O2" s="105"/>
      <c r="P2" s="105"/>
    </row>
    <row r="3" spans="1:233" ht="19.8">
      <c r="A3" s="33"/>
      <c r="B3" s="35"/>
      <c r="C3" s="95" t="s">
        <v>2</v>
      </c>
      <c r="D3" s="95"/>
      <c r="E3" s="95"/>
      <c r="F3" s="95"/>
      <c r="G3" s="36"/>
      <c r="H3" s="105" t="s">
        <v>3</v>
      </c>
      <c r="I3" s="105"/>
      <c r="J3" s="105"/>
      <c r="K3" s="105"/>
      <c r="L3" s="105"/>
      <c r="M3" s="105"/>
      <c r="N3" s="105"/>
      <c r="O3" s="105"/>
      <c r="P3" s="105"/>
    </row>
    <row r="4" spans="1:233" ht="41.1" customHeight="1" thickBot="1">
      <c r="A4" s="82" t="s">
        <v>315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1:233" ht="31.2" thickBot="1">
      <c r="A5" s="44" t="s">
        <v>4</v>
      </c>
      <c r="B5" s="45" t="s">
        <v>5</v>
      </c>
      <c r="C5" s="52" t="s">
        <v>6</v>
      </c>
      <c r="D5" s="56" t="s">
        <v>108</v>
      </c>
      <c r="E5" s="57" t="s">
        <v>109</v>
      </c>
      <c r="F5" s="46" t="s">
        <v>7</v>
      </c>
      <c r="G5" s="22" t="s">
        <v>8</v>
      </c>
      <c r="H5" s="47" t="s">
        <v>106</v>
      </c>
      <c r="I5" s="22" t="s">
        <v>9</v>
      </c>
      <c r="J5" s="48" t="s">
        <v>10</v>
      </c>
      <c r="K5" s="48" t="s">
        <v>11</v>
      </c>
      <c r="L5" s="49" t="s">
        <v>12</v>
      </c>
      <c r="M5" s="48" t="s">
        <v>13</v>
      </c>
      <c r="N5" s="50" t="s">
        <v>14</v>
      </c>
      <c r="O5" s="50" t="s">
        <v>15</v>
      </c>
      <c r="P5" s="51" t="s">
        <v>16</v>
      </c>
    </row>
    <row r="6" spans="1:233" s="1" customFormat="1" ht="54.9" customHeight="1">
      <c r="A6" s="120">
        <v>42977</v>
      </c>
      <c r="B6" s="99" t="s">
        <v>84</v>
      </c>
      <c r="C6" s="53" t="s">
        <v>85</v>
      </c>
      <c r="D6" s="58" t="s">
        <v>125</v>
      </c>
      <c r="E6" s="59" t="s">
        <v>126</v>
      </c>
      <c r="F6" s="55" t="s">
        <v>93</v>
      </c>
      <c r="G6" s="43" t="s">
        <v>94</v>
      </c>
      <c r="H6" s="43" t="s">
        <v>21</v>
      </c>
      <c r="I6" s="43" t="s">
        <v>127</v>
      </c>
      <c r="J6" s="89">
        <v>6.3</v>
      </c>
      <c r="K6" s="89">
        <v>3.2</v>
      </c>
      <c r="L6" s="89">
        <v>2</v>
      </c>
      <c r="M6" s="89">
        <v>3</v>
      </c>
      <c r="N6" s="96">
        <v>0</v>
      </c>
      <c r="O6" s="96">
        <v>0</v>
      </c>
      <c r="P6" s="88">
        <f t="shared" ref="P6:P52" si="0">(J6*70)+(K6*75)+(L6*25)+(M6*45)+(N6*60)+(O6*120)</f>
        <v>866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</row>
    <row r="7" spans="1:233" s="1" customFormat="1" ht="15" customHeight="1">
      <c r="A7" s="97"/>
      <c r="B7" s="98"/>
      <c r="C7" s="20" t="s">
        <v>95</v>
      </c>
      <c r="D7" s="60" t="s">
        <v>128</v>
      </c>
      <c r="E7" s="61" t="s">
        <v>129</v>
      </c>
      <c r="F7" s="16" t="s">
        <v>96</v>
      </c>
      <c r="G7" s="31" t="s">
        <v>97</v>
      </c>
      <c r="H7" s="31" t="s">
        <v>25</v>
      </c>
      <c r="I7" s="31" t="s">
        <v>130</v>
      </c>
      <c r="J7" s="86"/>
      <c r="K7" s="86"/>
      <c r="L7" s="86"/>
      <c r="M7" s="86"/>
      <c r="N7" s="87"/>
      <c r="O7" s="87"/>
      <c r="P7" s="8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</row>
    <row r="8" spans="1:233" s="1" customFormat="1" ht="54.9" customHeight="1">
      <c r="A8" s="116">
        <v>42613</v>
      </c>
      <c r="B8" s="122" t="s">
        <v>131</v>
      </c>
      <c r="C8" s="54" t="s">
        <v>18</v>
      </c>
      <c r="D8" s="62" t="s">
        <v>19</v>
      </c>
      <c r="E8" s="63" t="s">
        <v>137</v>
      </c>
      <c r="F8" s="30" t="s">
        <v>132</v>
      </c>
      <c r="G8" s="24" t="s">
        <v>20</v>
      </c>
      <c r="H8" s="25" t="s">
        <v>133</v>
      </c>
      <c r="I8" s="24" t="s">
        <v>134</v>
      </c>
      <c r="J8" s="86">
        <v>6.2</v>
      </c>
      <c r="K8" s="86">
        <v>2.6</v>
      </c>
      <c r="L8" s="86">
        <v>2</v>
      </c>
      <c r="M8" s="86">
        <v>2.6</v>
      </c>
      <c r="N8" s="87">
        <v>1</v>
      </c>
      <c r="O8" s="87">
        <v>0</v>
      </c>
      <c r="P8" s="85">
        <f t="shared" si="0"/>
        <v>856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</row>
    <row r="9" spans="1:233" s="1" customFormat="1" ht="16.5" customHeight="1">
      <c r="A9" s="116"/>
      <c r="B9" s="122"/>
      <c r="C9" s="18" t="s">
        <v>22</v>
      </c>
      <c r="D9" s="64" t="s">
        <v>23</v>
      </c>
      <c r="E9" s="61" t="s">
        <v>141</v>
      </c>
      <c r="F9" s="6" t="s">
        <v>135</v>
      </c>
      <c r="G9" s="7" t="s">
        <v>24</v>
      </c>
      <c r="H9" s="7" t="s">
        <v>25</v>
      </c>
      <c r="I9" s="8" t="s">
        <v>98</v>
      </c>
      <c r="J9" s="86"/>
      <c r="K9" s="86"/>
      <c r="L9" s="86"/>
      <c r="M9" s="86"/>
      <c r="N9" s="87"/>
      <c r="O9" s="87"/>
      <c r="P9" s="8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</row>
    <row r="10" spans="1:233" s="1" customFormat="1" ht="54.9" customHeight="1">
      <c r="A10" s="116">
        <v>42614</v>
      </c>
      <c r="B10" s="122" t="s">
        <v>136</v>
      </c>
      <c r="C10" s="54" t="s">
        <v>85</v>
      </c>
      <c r="D10" s="62" t="s">
        <v>27</v>
      </c>
      <c r="E10" s="74" t="s">
        <v>320</v>
      </c>
      <c r="F10" s="23" t="s">
        <v>138</v>
      </c>
      <c r="G10" s="24" t="s">
        <v>139</v>
      </c>
      <c r="H10" s="25" t="s">
        <v>133</v>
      </c>
      <c r="I10" s="24" t="s">
        <v>114</v>
      </c>
      <c r="J10" s="86">
        <v>6.3</v>
      </c>
      <c r="K10" s="86">
        <v>2.8</v>
      </c>
      <c r="L10" s="86">
        <v>2</v>
      </c>
      <c r="M10" s="86">
        <v>2.7</v>
      </c>
      <c r="N10" s="87">
        <v>0</v>
      </c>
      <c r="O10" s="87">
        <v>0</v>
      </c>
      <c r="P10" s="85">
        <f t="shared" si="0"/>
        <v>822.5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</row>
    <row r="11" spans="1:233" s="1" customFormat="1" ht="16.5" customHeight="1" thickBot="1">
      <c r="A11" s="117"/>
      <c r="B11" s="123"/>
      <c r="C11" s="21" t="s">
        <v>140</v>
      </c>
      <c r="D11" s="67" t="s">
        <v>28</v>
      </c>
      <c r="E11" s="75" t="s">
        <v>296</v>
      </c>
      <c r="F11" s="69" t="s">
        <v>142</v>
      </c>
      <c r="G11" s="41" t="s">
        <v>143</v>
      </c>
      <c r="H11" s="41" t="s">
        <v>25</v>
      </c>
      <c r="I11" s="32" t="s">
        <v>115</v>
      </c>
      <c r="J11" s="91"/>
      <c r="K11" s="91"/>
      <c r="L11" s="91"/>
      <c r="M11" s="91"/>
      <c r="N11" s="140"/>
      <c r="O11" s="140"/>
      <c r="P11" s="13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</row>
    <row r="12" spans="1:233" ht="54.9" customHeight="1">
      <c r="A12" s="118">
        <v>42617</v>
      </c>
      <c r="B12" s="124" t="s">
        <v>144</v>
      </c>
      <c r="C12" s="71" t="s">
        <v>85</v>
      </c>
      <c r="D12" s="73" t="s">
        <v>145</v>
      </c>
      <c r="E12" s="76" t="s">
        <v>298</v>
      </c>
      <c r="F12" s="28" t="s">
        <v>31</v>
      </c>
      <c r="G12" s="29" t="s">
        <v>32</v>
      </c>
      <c r="H12" s="29" t="s">
        <v>21</v>
      </c>
      <c r="I12" s="29" t="s">
        <v>116</v>
      </c>
      <c r="J12" s="92">
        <v>6.4</v>
      </c>
      <c r="K12" s="92">
        <v>3.1</v>
      </c>
      <c r="L12" s="92">
        <v>2</v>
      </c>
      <c r="M12" s="92">
        <v>2.6</v>
      </c>
      <c r="N12" s="106">
        <v>0</v>
      </c>
      <c r="O12" s="106">
        <v>0</v>
      </c>
      <c r="P12" s="125">
        <f t="shared" si="0"/>
        <v>847.5</v>
      </c>
    </row>
    <row r="13" spans="1:233" ht="16.5" customHeight="1">
      <c r="A13" s="97"/>
      <c r="B13" s="122"/>
      <c r="C13" s="18" t="s">
        <v>146</v>
      </c>
      <c r="D13" s="64" t="s">
        <v>147</v>
      </c>
      <c r="E13" s="40" t="s">
        <v>299</v>
      </c>
      <c r="F13" s="11" t="s">
        <v>33</v>
      </c>
      <c r="G13" s="7" t="s">
        <v>34</v>
      </c>
      <c r="H13" s="7" t="s">
        <v>25</v>
      </c>
      <c r="I13" s="12" t="s">
        <v>117</v>
      </c>
      <c r="J13" s="86"/>
      <c r="K13" s="86"/>
      <c r="L13" s="86"/>
      <c r="M13" s="86"/>
      <c r="N13" s="87"/>
      <c r="O13" s="87"/>
      <c r="P13" s="85"/>
    </row>
    <row r="14" spans="1:233" ht="54.9" customHeight="1">
      <c r="A14" s="121">
        <v>42618</v>
      </c>
      <c r="B14" s="100" t="s">
        <v>295</v>
      </c>
      <c r="C14" s="54" t="s">
        <v>148</v>
      </c>
      <c r="D14" s="62" t="s">
        <v>312</v>
      </c>
      <c r="E14" s="63" t="s">
        <v>318</v>
      </c>
      <c r="F14" s="23" t="s">
        <v>149</v>
      </c>
      <c r="G14" s="24" t="s">
        <v>150</v>
      </c>
      <c r="H14" s="25" t="s">
        <v>133</v>
      </c>
      <c r="I14" s="24" t="s">
        <v>151</v>
      </c>
      <c r="J14" s="86">
        <v>6</v>
      </c>
      <c r="K14" s="86">
        <v>2.6</v>
      </c>
      <c r="L14" s="86">
        <v>2</v>
      </c>
      <c r="M14" s="86">
        <v>2.8</v>
      </c>
      <c r="N14" s="87">
        <v>1</v>
      </c>
      <c r="O14" s="87">
        <v>0</v>
      </c>
      <c r="P14" s="85">
        <f t="shared" si="0"/>
        <v>851</v>
      </c>
    </row>
    <row r="15" spans="1:233" ht="16.5" customHeight="1">
      <c r="A15" s="141"/>
      <c r="B15" s="142"/>
      <c r="C15" s="18" t="s">
        <v>314</v>
      </c>
      <c r="D15" s="64" t="s">
        <v>313</v>
      </c>
      <c r="E15" s="61" t="s">
        <v>319</v>
      </c>
      <c r="F15" s="13" t="s">
        <v>152</v>
      </c>
      <c r="G15" s="7" t="s">
        <v>153</v>
      </c>
      <c r="H15" s="7" t="s">
        <v>25</v>
      </c>
      <c r="I15" s="14" t="s">
        <v>154</v>
      </c>
      <c r="J15" s="86"/>
      <c r="K15" s="86"/>
      <c r="L15" s="86"/>
      <c r="M15" s="86"/>
      <c r="N15" s="87"/>
      <c r="O15" s="87"/>
      <c r="P15" s="85"/>
    </row>
    <row r="16" spans="1:233" ht="54.9" customHeight="1">
      <c r="A16" s="97">
        <v>42619</v>
      </c>
      <c r="B16" s="98" t="s">
        <v>84</v>
      </c>
      <c r="C16" s="54" t="s">
        <v>85</v>
      </c>
      <c r="D16" s="62" t="s">
        <v>155</v>
      </c>
      <c r="E16" s="63" t="s">
        <v>156</v>
      </c>
      <c r="F16" s="23" t="s">
        <v>157</v>
      </c>
      <c r="G16" s="24" t="s">
        <v>158</v>
      </c>
      <c r="H16" s="24" t="s">
        <v>133</v>
      </c>
      <c r="I16" s="24" t="s">
        <v>159</v>
      </c>
      <c r="J16" s="86">
        <v>6.2</v>
      </c>
      <c r="K16" s="86">
        <v>2.8</v>
      </c>
      <c r="L16" s="86">
        <v>2</v>
      </c>
      <c r="M16" s="86">
        <v>3</v>
      </c>
      <c r="N16" s="87">
        <v>0</v>
      </c>
      <c r="O16" s="87">
        <v>0</v>
      </c>
      <c r="P16" s="85">
        <f t="shared" si="0"/>
        <v>829</v>
      </c>
    </row>
    <row r="17" spans="1:16" ht="21" customHeight="1">
      <c r="A17" s="97"/>
      <c r="B17" s="98"/>
      <c r="C17" s="18" t="s">
        <v>146</v>
      </c>
      <c r="D17" s="64" t="s">
        <v>160</v>
      </c>
      <c r="E17" s="61" t="s">
        <v>161</v>
      </c>
      <c r="F17" s="11" t="s">
        <v>162</v>
      </c>
      <c r="G17" s="7" t="s">
        <v>163</v>
      </c>
      <c r="H17" s="7" t="s">
        <v>164</v>
      </c>
      <c r="I17" s="7" t="s">
        <v>165</v>
      </c>
      <c r="J17" s="86"/>
      <c r="K17" s="86"/>
      <c r="L17" s="86"/>
      <c r="M17" s="86"/>
      <c r="N17" s="87"/>
      <c r="O17" s="87"/>
      <c r="P17" s="85"/>
    </row>
    <row r="18" spans="1:16" ht="54.9" customHeight="1">
      <c r="A18" s="97">
        <v>42620</v>
      </c>
      <c r="B18" s="98" t="s">
        <v>131</v>
      </c>
      <c r="C18" s="54" t="s">
        <v>35</v>
      </c>
      <c r="D18" s="62" t="s">
        <v>36</v>
      </c>
      <c r="E18" s="77" t="s">
        <v>300</v>
      </c>
      <c r="F18" s="23" t="s">
        <v>166</v>
      </c>
      <c r="G18" s="24" t="s">
        <v>103</v>
      </c>
      <c r="H18" s="25" t="s">
        <v>112</v>
      </c>
      <c r="I18" s="24" t="s">
        <v>113</v>
      </c>
      <c r="J18" s="86">
        <v>6.2</v>
      </c>
      <c r="K18" s="86">
        <v>2.8</v>
      </c>
      <c r="L18" s="86">
        <v>2</v>
      </c>
      <c r="M18" s="86">
        <v>2.8</v>
      </c>
      <c r="N18" s="87">
        <v>1</v>
      </c>
      <c r="O18" s="87">
        <v>0</v>
      </c>
      <c r="P18" s="85">
        <f t="shared" si="0"/>
        <v>880</v>
      </c>
    </row>
    <row r="19" spans="1:16" ht="16.5" customHeight="1">
      <c r="A19" s="97"/>
      <c r="B19" s="98"/>
      <c r="C19" s="18" t="s">
        <v>37</v>
      </c>
      <c r="D19" s="64" t="s">
        <v>38</v>
      </c>
      <c r="E19" s="40" t="s">
        <v>301</v>
      </c>
      <c r="F19" s="11" t="s">
        <v>168</v>
      </c>
      <c r="G19" s="7" t="s">
        <v>104</v>
      </c>
      <c r="H19" s="7" t="s">
        <v>25</v>
      </c>
      <c r="I19" s="14" t="s">
        <v>169</v>
      </c>
      <c r="J19" s="86"/>
      <c r="K19" s="86"/>
      <c r="L19" s="86"/>
      <c r="M19" s="86"/>
      <c r="N19" s="87"/>
      <c r="O19" s="87"/>
      <c r="P19" s="85"/>
    </row>
    <row r="20" spans="1:16" ht="54.9" customHeight="1">
      <c r="A20" s="97">
        <v>42621</v>
      </c>
      <c r="B20" s="98" t="s">
        <v>170</v>
      </c>
      <c r="C20" s="54" t="s">
        <v>85</v>
      </c>
      <c r="D20" s="62" t="s">
        <v>40</v>
      </c>
      <c r="E20" s="63" t="s">
        <v>297</v>
      </c>
      <c r="F20" s="23" t="s">
        <v>41</v>
      </c>
      <c r="G20" s="24" t="s">
        <v>42</v>
      </c>
      <c r="H20" s="25" t="s">
        <v>133</v>
      </c>
      <c r="I20" s="24" t="s">
        <v>118</v>
      </c>
      <c r="J20" s="86">
        <v>6.3</v>
      </c>
      <c r="K20" s="86">
        <v>2.8</v>
      </c>
      <c r="L20" s="86">
        <v>2</v>
      </c>
      <c r="M20" s="86">
        <v>3</v>
      </c>
      <c r="N20" s="87">
        <v>0</v>
      </c>
      <c r="O20" s="87">
        <v>0</v>
      </c>
      <c r="P20" s="85">
        <f t="shared" si="0"/>
        <v>836</v>
      </c>
    </row>
    <row r="21" spans="1:16" ht="16.5" customHeight="1" thickBot="1">
      <c r="A21" s="119"/>
      <c r="B21" s="102"/>
      <c r="C21" s="19" t="s">
        <v>146</v>
      </c>
      <c r="D21" s="65" t="s">
        <v>43</v>
      </c>
      <c r="E21" s="66" t="s">
        <v>167</v>
      </c>
      <c r="F21" s="9" t="s">
        <v>44</v>
      </c>
      <c r="G21" s="10" t="s">
        <v>45</v>
      </c>
      <c r="H21" s="10" t="s">
        <v>25</v>
      </c>
      <c r="I21" s="17" t="s">
        <v>119</v>
      </c>
      <c r="J21" s="93"/>
      <c r="K21" s="93"/>
      <c r="L21" s="93"/>
      <c r="M21" s="93"/>
      <c r="N21" s="90"/>
      <c r="O21" s="90"/>
      <c r="P21" s="126"/>
    </row>
    <row r="22" spans="1:16" ht="54.9" customHeight="1">
      <c r="A22" s="120">
        <v>42624</v>
      </c>
      <c r="B22" s="99" t="s">
        <v>17</v>
      </c>
      <c r="C22" s="53" t="s">
        <v>85</v>
      </c>
      <c r="D22" s="70" t="s">
        <v>46</v>
      </c>
      <c r="E22" s="78" t="s">
        <v>309</v>
      </c>
      <c r="F22" s="26" t="s">
        <v>47</v>
      </c>
      <c r="G22" s="27" t="s">
        <v>48</v>
      </c>
      <c r="H22" s="27" t="s">
        <v>21</v>
      </c>
      <c r="I22" s="27" t="s">
        <v>120</v>
      </c>
      <c r="J22" s="89">
        <v>6.2</v>
      </c>
      <c r="K22" s="89">
        <v>3.2</v>
      </c>
      <c r="L22" s="89">
        <v>2</v>
      </c>
      <c r="M22" s="89">
        <v>2.6</v>
      </c>
      <c r="N22" s="96">
        <v>0</v>
      </c>
      <c r="O22" s="96">
        <v>0</v>
      </c>
      <c r="P22" s="88">
        <f t="shared" si="0"/>
        <v>841</v>
      </c>
    </row>
    <row r="23" spans="1:16" ht="16.5" customHeight="1">
      <c r="A23" s="97"/>
      <c r="B23" s="98"/>
      <c r="C23" s="18" t="s">
        <v>146</v>
      </c>
      <c r="D23" s="64" t="s">
        <v>49</v>
      </c>
      <c r="E23" s="40" t="s">
        <v>310</v>
      </c>
      <c r="F23" s="15" t="s">
        <v>50</v>
      </c>
      <c r="G23" s="14" t="s">
        <v>105</v>
      </c>
      <c r="H23" s="7" t="s">
        <v>25</v>
      </c>
      <c r="I23" s="7" t="s">
        <v>174</v>
      </c>
      <c r="J23" s="86"/>
      <c r="K23" s="86"/>
      <c r="L23" s="86"/>
      <c r="M23" s="86"/>
      <c r="N23" s="87"/>
      <c r="O23" s="87"/>
      <c r="P23" s="85"/>
    </row>
    <row r="24" spans="1:16" ht="54.9" customHeight="1">
      <c r="A24" s="97">
        <v>42625</v>
      </c>
      <c r="B24" s="98" t="s">
        <v>26</v>
      </c>
      <c r="C24" s="54" t="s">
        <v>30</v>
      </c>
      <c r="D24" s="62" t="s">
        <v>51</v>
      </c>
      <c r="E24" s="63" t="s">
        <v>175</v>
      </c>
      <c r="F24" s="23" t="s">
        <v>176</v>
      </c>
      <c r="G24" s="24" t="s">
        <v>177</v>
      </c>
      <c r="H24" s="25" t="s">
        <v>133</v>
      </c>
      <c r="I24" s="24" t="s">
        <v>178</v>
      </c>
      <c r="J24" s="86">
        <v>6.1</v>
      </c>
      <c r="K24" s="86">
        <v>2.9</v>
      </c>
      <c r="L24" s="86">
        <v>2</v>
      </c>
      <c r="M24" s="86">
        <v>2.6</v>
      </c>
      <c r="N24" s="87">
        <v>1</v>
      </c>
      <c r="O24" s="87">
        <v>0</v>
      </c>
      <c r="P24" s="85">
        <f t="shared" si="0"/>
        <v>871.5</v>
      </c>
    </row>
    <row r="25" spans="1:16" ht="16.5" customHeight="1">
      <c r="A25" s="97"/>
      <c r="B25" s="98"/>
      <c r="C25" s="18" t="s">
        <v>179</v>
      </c>
      <c r="D25" s="64" t="s">
        <v>180</v>
      </c>
      <c r="E25" s="61" t="s">
        <v>181</v>
      </c>
      <c r="F25" s="11" t="s">
        <v>182</v>
      </c>
      <c r="G25" s="7" t="s">
        <v>183</v>
      </c>
      <c r="H25" s="7" t="s">
        <v>164</v>
      </c>
      <c r="I25" s="7" t="s">
        <v>184</v>
      </c>
      <c r="J25" s="86"/>
      <c r="K25" s="86"/>
      <c r="L25" s="86"/>
      <c r="M25" s="86"/>
      <c r="N25" s="87"/>
      <c r="O25" s="87"/>
      <c r="P25" s="85"/>
    </row>
    <row r="26" spans="1:16" ht="54.9" customHeight="1">
      <c r="A26" s="97">
        <v>42626</v>
      </c>
      <c r="B26" s="98" t="s">
        <v>84</v>
      </c>
      <c r="C26" s="54" t="s">
        <v>85</v>
      </c>
      <c r="D26" s="62" t="s">
        <v>185</v>
      </c>
      <c r="E26" s="77" t="s">
        <v>302</v>
      </c>
      <c r="F26" s="23" t="s">
        <v>88</v>
      </c>
      <c r="G26" s="24" t="s">
        <v>89</v>
      </c>
      <c r="H26" s="24" t="s">
        <v>133</v>
      </c>
      <c r="I26" s="24" t="s">
        <v>121</v>
      </c>
      <c r="J26" s="86">
        <v>6.4</v>
      </c>
      <c r="K26" s="86">
        <v>2.7</v>
      </c>
      <c r="L26" s="86">
        <v>2</v>
      </c>
      <c r="M26" s="86">
        <v>3</v>
      </c>
      <c r="N26" s="87">
        <v>0</v>
      </c>
      <c r="O26" s="87">
        <v>0</v>
      </c>
      <c r="P26" s="85">
        <f>(J26*70)+(K26*75)+(L26*25)+(M26*45)+(N26*60)+(O26*120)</f>
        <v>835.5</v>
      </c>
    </row>
    <row r="27" spans="1:16" ht="16.5" customHeight="1">
      <c r="A27" s="97"/>
      <c r="B27" s="98"/>
      <c r="C27" s="18" t="s">
        <v>146</v>
      </c>
      <c r="D27" s="64" t="s">
        <v>187</v>
      </c>
      <c r="E27" s="40" t="s">
        <v>303</v>
      </c>
      <c r="F27" s="11" t="s">
        <v>189</v>
      </c>
      <c r="G27" s="7" t="s">
        <v>190</v>
      </c>
      <c r="H27" s="7" t="s">
        <v>164</v>
      </c>
      <c r="I27" s="7" t="s">
        <v>191</v>
      </c>
      <c r="J27" s="86"/>
      <c r="K27" s="86"/>
      <c r="L27" s="86"/>
      <c r="M27" s="86"/>
      <c r="N27" s="87"/>
      <c r="O27" s="87"/>
      <c r="P27" s="85"/>
    </row>
    <row r="28" spans="1:16" ht="54.9" customHeight="1">
      <c r="A28" s="97">
        <v>42627</v>
      </c>
      <c r="B28" s="98" t="s">
        <v>131</v>
      </c>
      <c r="C28" s="54" t="s">
        <v>85</v>
      </c>
      <c r="D28" s="62" t="s">
        <v>52</v>
      </c>
      <c r="E28" s="63" t="s">
        <v>186</v>
      </c>
      <c r="F28" s="23" t="s">
        <v>192</v>
      </c>
      <c r="G28" s="24" t="s">
        <v>193</v>
      </c>
      <c r="H28" s="25" t="s">
        <v>133</v>
      </c>
      <c r="I28" s="24" t="s">
        <v>194</v>
      </c>
      <c r="J28" s="86">
        <v>6.4</v>
      </c>
      <c r="K28" s="86">
        <v>2.4</v>
      </c>
      <c r="L28" s="86">
        <v>2</v>
      </c>
      <c r="M28" s="86">
        <v>2.4</v>
      </c>
      <c r="N28" s="87">
        <v>1</v>
      </c>
      <c r="O28" s="87">
        <v>0</v>
      </c>
      <c r="P28" s="85">
        <f t="shared" si="0"/>
        <v>846</v>
      </c>
    </row>
    <row r="29" spans="1:16" ht="16.5" customHeight="1">
      <c r="A29" s="97"/>
      <c r="B29" s="98"/>
      <c r="C29" s="18" t="s">
        <v>146</v>
      </c>
      <c r="D29" s="64" t="s">
        <v>53</v>
      </c>
      <c r="E29" s="61" t="s">
        <v>188</v>
      </c>
      <c r="F29" s="11" t="s">
        <v>195</v>
      </c>
      <c r="G29" s="7" t="s">
        <v>196</v>
      </c>
      <c r="H29" s="7" t="s">
        <v>25</v>
      </c>
      <c r="I29" s="7" t="s">
        <v>197</v>
      </c>
      <c r="J29" s="86"/>
      <c r="K29" s="86"/>
      <c r="L29" s="86"/>
      <c r="M29" s="86"/>
      <c r="N29" s="87"/>
      <c r="O29" s="87"/>
      <c r="P29" s="85"/>
    </row>
    <row r="30" spans="1:16" ht="54.9" customHeight="1">
      <c r="A30" s="97">
        <v>42628</v>
      </c>
      <c r="B30" s="98" t="s">
        <v>136</v>
      </c>
      <c r="C30" s="54" t="s">
        <v>198</v>
      </c>
      <c r="D30" s="62" t="s">
        <v>54</v>
      </c>
      <c r="E30" s="63" t="s">
        <v>199</v>
      </c>
      <c r="F30" s="23" t="s">
        <v>55</v>
      </c>
      <c r="G30" s="24" t="s">
        <v>200</v>
      </c>
      <c r="H30" s="25" t="s">
        <v>133</v>
      </c>
      <c r="I30" s="24" t="s">
        <v>122</v>
      </c>
      <c r="J30" s="86">
        <v>6.3</v>
      </c>
      <c r="K30" s="86">
        <v>2.9</v>
      </c>
      <c r="L30" s="86">
        <v>2</v>
      </c>
      <c r="M30" s="86">
        <v>2.9</v>
      </c>
      <c r="N30" s="87">
        <v>0</v>
      </c>
      <c r="O30" s="87">
        <v>0</v>
      </c>
      <c r="P30" s="85">
        <f t="shared" si="0"/>
        <v>839</v>
      </c>
    </row>
    <row r="31" spans="1:16" ht="16.5" customHeight="1" thickBot="1">
      <c r="A31" s="121"/>
      <c r="B31" s="100"/>
      <c r="C31" s="21" t="s">
        <v>201</v>
      </c>
      <c r="D31" s="67" t="s">
        <v>56</v>
      </c>
      <c r="E31" s="68" t="s">
        <v>202</v>
      </c>
      <c r="F31" s="69" t="s">
        <v>57</v>
      </c>
      <c r="G31" s="41" t="s">
        <v>203</v>
      </c>
      <c r="H31" s="41" t="s">
        <v>25</v>
      </c>
      <c r="I31" s="41" t="s">
        <v>123</v>
      </c>
      <c r="J31" s="91"/>
      <c r="K31" s="91"/>
      <c r="L31" s="91"/>
      <c r="M31" s="91"/>
      <c r="N31" s="140"/>
      <c r="O31" s="140"/>
      <c r="P31" s="135"/>
    </row>
    <row r="32" spans="1:16" ht="54.9" customHeight="1">
      <c r="A32" s="118">
        <v>42631</v>
      </c>
      <c r="B32" s="101" t="s">
        <v>204</v>
      </c>
      <c r="C32" s="71" t="s">
        <v>85</v>
      </c>
      <c r="D32" s="73" t="s">
        <v>58</v>
      </c>
      <c r="E32" s="72" t="s">
        <v>110</v>
      </c>
      <c r="F32" s="28" t="s">
        <v>59</v>
      </c>
      <c r="G32" s="29" t="s">
        <v>111</v>
      </c>
      <c r="H32" s="29" t="s">
        <v>21</v>
      </c>
      <c r="I32" s="29" t="s">
        <v>205</v>
      </c>
      <c r="J32" s="92">
        <v>6.2</v>
      </c>
      <c r="K32" s="92">
        <v>2.8</v>
      </c>
      <c r="L32" s="92">
        <v>2</v>
      </c>
      <c r="M32" s="92">
        <v>3.1</v>
      </c>
      <c r="N32" s="106">
        <v>0</v>
      </c>
      <c r="O32" s="106">
        <v>0</v>
      </c>
      <c r="P32" s="125">
        <f t="shared" si="0"/>
        <v>833.5</v>
      </c>
    </row>
    <row r="33" spans="1:16" ht="16.5" customHeight="1">
      <c r="A33" s="97"/>
      <c r="B33" s="98"/>
      <c r="C33" s="18" t="s">
        <v>206</v>
      </c>
      <c r="D33" s="64" t="s">
        <v>60</v>
      </c>
      <c r="E33" s="61" t="s">
        <v>207</v>
      </c>
      <c r="F33" s="11" t="s">
        <v>61</v>
      </c>
      <c r="G33" s="7" t="s">
        <v>208</v>
      </c>
      <c r="H33" s="7" t="s">
        <v>25</v>
      </c>
      <c r="I33" s="7" t="s">
        <v>209</v>
      </c>
      <c r="J33" s="86"/>
      <c r="K33" s="86"/>
      <c r="L33" s="86"/>
      <c r="M33" s="86"/>
      <c r="N33" s="87"/>
      <c r="O33" s="87"/>
      <c r="P33" s="85"/>
    </row>
    <row r="34" spans="1:16" ht="54.9" customHeight="1">
      <c r="A34" s="97">
        <v>42632</v>
      </c>
      <c r="B34" s="98" t="s">
        <v>26</v>
      </c>
      <c r="C34" s="54" t="s">
        <v>62</v>
      </c>
      <c r="D34" s="62" t="s">
        <v>92</v>
      </c>
      <c r="E34" s="63" t="s">
        <v>225</v>
      </c>
      <c r="F34" s="23" t="s">
        <v>210</v>
      </c>
      <c r="G34" s="24" t="s">
        <v>63</v>
      </c>
      <c r="H34" s="25" t="s">
        <v>133</v>
      </c>
      <c r="I34" s="24" t="s">
        <v>124</v>
      </c>
      <c r="J34" s="86">
        <v>6.3</v>
      </c>
      <c r="K34" s="86">
        <v>2.6</v>
      </c>
      <c r="L34" s="86">
        <v>2</v>
      </c>
      <c r="M34" s="86">
        <v>2.9</v>
      </c>
      <c r="N34" s="87">
        <v>1</v>
      </c>
      <c r="O34" s="87">
        <v>0</v>
      </c>
      <c r="P34" s="85">
        <f t="shared" si="0"/>
        <v>876.5</v>
      </c>
    </row>
    <row r="35" spans="1:16" ht="16.5" customHeight="1">
      <c r="A35" s="97"/>
      <c r="B35" s="98"/>
      <c r="C35" s="18" t="s">
        <v>39</v>
      </c>
      <c r="D35" s="64" t="s">
        <v>211</v>
      </c>
      <c r="E35" s="61" t="s">
        <v>173</v>
      </c>
      <c r="F35" s="11" t="s">
        <v>212</v>
      </c>
      <c r="G35" s="7" t="s">
        <v>213</v>
      </c>
      <c r="H35" s="7" t="s">
        <v>164</v>
      </c>
      <c r="I35" s="7" t="s">
        <v>214</v>
      </c>
      <c r="J35" s="86"/>
      <c r="K35" s="86"/>
      <c r="L35" s="86"/>
      <c r="M35" s="86"/>
      <c r="N35" s="87"/>
      <c r="O35" s="87"/>
      <c r="P35" s="85"/>
    </row>
    <row r="36" spans="1:16" ht="54.9" customHeight="1">
      <c r="A36" s="97">
        <v>42633</v>
      </c>
      <c r="B36" s="98" t="s">
        <v>84</v>
      </c>
      <c r="C36" s="54" t="s">
        <v>85</v>
      </c>
      <c r="D36" s="62" t="s">
        <v>215</v>
      </c>
      <c r="E36" s="63" t="s">
        <v>216</v>
      </c>
      <c r="F36" s="23" t="s">
        <v>86</v>
      </c>
      <c r="G36" s="24" t="s">
        <v>217</v>
      </c>
      <c r="H36" s="24" t="s">
        <v>218</v>
      </c>
      <c r="I36" s="24" t="s">
        <v>219</v>
      </c>
      <c r="J36" s="86">
        <v>6.3</v>
      </c>
      <c r="K36" s="86">
        <v>2.9</v>
      </c>
      <c r="L36" s="86">
        <v>2</v>
      </c>
      <c r="M36" s="86">
        <v>3</v>
      </c>
      <c r="N36" s="87">
        <v>0</v>
      </c>
      <c r="O36" s="87">
        <v>0</v>
      </c>
      <c r="P36" s="85">
        <f t="shared" si="0"/>
        <v>843.5</v>
      </c>
    </row>
    <row r="37" spans="1:16" ht="16.5" customHeight="1">
      <c r="A37" s="97"/>
      <c r="B37" s="98"/>
      <c r="C37" s="18" t="s">
        <v>146</v>
      </c>
      <c r="D37" s="64" t="s">
        <v>220</v>
      </c>
      <c r="E37" s="61" t="s">
        <v>221</v>
      </c>
      <c r="F37" s="11" t="s">
        <v>222</v>
      </c>
      <c r="G37" s="7" t="s">
        <v>223</v>
      </c>
      <c r="H37" s="7" t="s">
        <v>164</v>
      </c>
      <c r="I37" s="7" t="s">
        <v>224</v>
      </c>
      <c r="J37" s="86"/>
      <c r="K37" s="86"/>
      <c r="L37" s="86"/>
      <c r="M37" s="86"/>
      <c r="N37" s="87"/>
      <c r="O37" s="87"/>
      <c r="P37" s="85"/>
    </row>
    <row r="38" spans="1:16" ht="54.9" customHeight="1">
      <c r="A38" s="97">
        <v>42634</v>
      </c>
      <c r="B38" s="98" t="s">
        <v>131</v>
      </c>
      <c r="C38" s="54" t="s">
        <v>85</v>
      </c>
      <c r="D38" s="62" t="s">
        <v>64</v>
      </c>
      <c r="E38" s="77" t="s">
        <v>304</v>
      </c>
      <c r="F38" s="23" t="s">
        <v>226</v>
      </c>
      <c r="G38" s="24" t="s">
        <v>65</v>
      </c>
      <c r="H38" s="25" t="s">
        <v>133</v>
      </c>
      <c r="I38" s="24" t="s">
        <v>99</v>
      </c>
      <c r="J38" s="86">
        <v>6.2</v>
      </c>
      <c r="K38" s="86">
        <v>2.4</v>
      </c>
      <c r="L38" s="86">
        <v>2</v>
      </c>
      <c r="M38" s="86">
        <v>2.9</v>
      </c>
      <c r="N38" s="87">
        <v>1</v>
      </c>
      <c r="O38" s="87">
        <v>0</v>
      </c>
      <c r="P38" s="85">
        <f t="shared" si="0"/>
        <v>854.5</v>
      </c>
    </row>
    <row r="39" spans="1:16" ht="16.5" customHeight="1">
      <c r="A39" s="97"/>
      <c r="B39" s="98"/>
      <c r="C39" s="18" t="s">
        <v>146</v>
      </c>
      <c r="D39" s="64" t="s">
        <v>66</v>
      </c>
      <c r="E39" s="40" t="s">
        <v>303</v>
      </c>
      <c r="F39" s="13" t="s">
        <v>189</v>
      </c>
      <c r="G39" s="14" t="s">
        <v>67</v>
      </c>
      <c r="H39" s="7" t="s">
        <v>25</v>
      </c>
      <c r="I39" s="7" t="s">
        <v>100</v>
      </c>
      <c r="J39" s="86"/>
      <c r="K39" s="86"/>
      <c r="L39" s="86"/>
      <c r="M39" s="86"/>
      <c r="N39" s="87"/>
      <c r="O39" s="87"/>
      <c r="P39" s="85"/>
    </row>
    <row r="40" spans="1:16" ht="54.9" customHeight="1">
      <c r="A40" s="97">
        <v>42635</v>
      </c>
      <c r="B40" s="98" t="s">
        <v>136</v>
      </c>
      <c r="C40" s="54" t="s">
        <v>227</v>
      </c>
      <c r="D40" s="62" t="s">
        <v>228</v>
      </c>
      <c r="E40" s="77" t="s">
        <v>307</v>
      </c>
      <c r="F40" s="23" t="s">
        <v>230</v>
      </c>
      <c r="G40" s="24" t="s">
        <v>68</v>
      </c>
      <c r="H40" s="25" t="s">
        <v>133</v>
      </c>
      <c r="I40" s="24" t="s">
        <v>101</v>
      </c>
      <c r="J40" s="86">
        <v>6.3</v>
      </c>
      <c r="K40" s="86">
        <v>2.9</v>
      </c>
      <c r="L40" s="86">
        <v>2</v>
      </c>
      <c r="M40" s="86">
        <v>2.7</v>
      </c>
      <c r="N40" s="87">
        <v>0</v>
      </c>
      <c r="O40" s="87">
        <v>0</v>
      </c>
      <c r="P40" s="85">
        <f t="shared" si="0"/>
        <v>830</v>
      </c>
    </row>
    <row r="41" spans="1:16" ht="16.5" customHeight="1" thickBot="1">
      <c r="A41" s="119"/>
      <c r="B41" s="102"/>
      <c r="C41" s="19" t="s">
        <v>231</v>
      </c>
      <c r="D41" s="65" t="s">
        <v>232</v>
      </c>
      <c r="E41" s="79" t="s">
        <v>308</v>
      </c>
      <c r="F41" s="9" t="s">
        <v>233</v>
      </c>
      <c r="G41" s="10" t="s">
        <v>69</v>
      </c>
      <c r="H41" s="10" t="s">
        <v>25</v>
      </c>
      <c r="I41" s="10" t="s">
        <v>102</v>
      </c>
      <c r="J41" s="93"/>
      <c r="K41" s="93"/>
      <c r="L41" s="93"/>
      <c r="M41" s="93"/>
      <c r="N41" s="90"/>
      <c r="O41" s="90"/>
      <c r="P41" s="126"/>
    </row>
    <row r="42" spans="1:16" s="5" customFormat="1" ht="54.9" customHeight="1">
      <c r="A42" s="120">
        <v>42638</v>
      </c>
      <c r="B42" s="99" t="s">
        <v>17</v>
      </c>
      <c r="C42" s="53" t="s">
        <v>85</v>
      </c>
      <c r="D42" s="70" t="s">
        <v>234</v>
      </c>
      <c r="E42" s="80" t="s">
        <v>305</v>
      </c>
      <c r="F42" s="26" t="s">
        <v>235</v>
      </c>
      <c r="G42" s="27" t="s">
        <v>236</v>
      </c>
      <c r="H42" s="27" t="s">
        <v>21</v>
      </c>
      <c r="I42" s="27" t="s">
        <v>237</v>
      </c>
      <c r="J42" s="89">
        <v>6.1</v>
      </c>
      <c r="K42" s="89">
        <v>2.8</v>
      </c>
      <c r="L42" s="89">
        <v>2</v>
      </c>
      <c r="M42" s="89">
        <v>2.9</v>
      </c>
      <c r="N42" s="96">
        <v>0</v>
      </c>
      <c r="O42" s="96">
        <v>0</v>
      </c>
      <c r="P42" s="88">
        <f t="shared" si="0"/>
        <v>817.5</v>
      </c>
    </row>
    <row r="43" spans="1:16" s="5" customFormat="1" ht="16.5" customHeight="1">
      <c r="A43" s="97"/>
      <c r="B43" s="98"/>
      <c r="C43" s="18" t="s">
        <v>146</v>
      </c>
      <c r="D43" s="64" t="s">
        <v>238</v>
      </c>
      <c r="E43" s="81" t="s">
        <v>306</v>
      </c>
      <c r="F43" s="11" t="s">
        <v>240</v>
      </c>
      <c r="G43" s="7" t="s">
        <v>241</v>
      </c>
      <c r="H43" s="7" t="s">
        <v>242</v>
      </c>
      <c r="I43" s="14" t="s">
        <v>243</v>
      </c>
      <c r="J43" s="86"/>
      <c r="K43" s="86"/>
      <c r="L43" s="86"/>
      <c r="M43" s="86"/>
      <c r="N43" s="87"/>
      <c r="O43" s="87"/>
      <c r="P43" s="85"/>
    </row>
    <row r="44" spans="1:16" s="5" customFormat="1" ht="54.9" customHeight="1">
      <c r="A44" s="97">
        <v>42639</v>
      </c>
      <c r="B44" s="98" t="s">
        <v>26</v>
      </c>
      <c r="C44" s="54" t="s">
        <v>244</v>
      </c>
      <c r="D44" s="62" t="s">
        <v>245</v>
      </c>
      <c r="E44" s="63" t="s">
        <v>107</v>
      </c>
      <c r="F44" s="23" t="s">
        <v>246</v>
      </c>
      <c r="G44" s="24" t="s">
        <v>247</v>
      </c>
      <c r="H44" s="25" t="s">
        <v>133</v>
      </c>
      <c r="I44" s="24" t="s">
        <v>248</v>
      </c>
      <c r="J44" s="86">
        <v>6.3</v>
      </c>
      <c r="K44" s="86">
        <v>2.5</v>
      </c>
      <c r="L44" s="86">
        <v>2</v>
      </c>
      <c r="M44" s="86">
        <v>2.5</v>
      </c>
      <c r="N44" s="87">
        <v>1</v>
      </c>
      <c r="O44" s="87">
        <v>0</v>
      </c>
      <c r="P44" s="85">
        <f t="shared" si="0"/>
        <v>851</v>
      </c>
    </row>
    <row r="45" spans="1:16" s="5" customFormat="1" ht="16.5" customHeight="1">
      <c r="A45" s="97"/>
      <c r="B45" s="98"/>
      <c r="C45" s="18" t="s">
        <v>249</v>
      </c>
      <c r="D45" s="64" t="s">
        <v>250</v>
      </c>
      <c r="E45" s="61" t="s">
        <v>239</v>
      </c>
      <c r="F45" s="13" t="s">
        <v>251</v>
      </c>
      <c r="G45" s="14" t="s">
        <v>252</v>
      </c>
      <c r="H45" s="7" t="s">
        <v>242</v>
      </c>
      <c r="I45" s="14" t="s">
        <v>253</v>
      </c>
      <c r="J45" s="86"/>
      <c r="K45" s="86"/>
      <c r="L45" s="86"/>
      <c r="M45" s="86"/>
      <c r="N45" s="87"/>
      <c r="O45" s="87"/>
      <c r="P45" s="85"/>
    </row>
    <row r="46" spans="1:16" s="5" customFormat="1" ht="54.9" customHeight="1">
      <c r="A46" s="97">
        <v>42640</v>
      </c>
      <c r="B46" s="98" t="s">
        <v>84</v>
      </c>
      <c r="C46" s="54" t="s">
        <v>85</v>
      </c>
      <c r="D46" s="62" t="s">
        <v>90</v>
      </c>
      <c r="E46" s="63" t="s">
        <v>254</v>
      </c>
      <c r="F46" s="23" t="s">
        <v>87</v>
      </c>
      <c r="G46" s="24" t="s">
        <v>91</v>
      </c>
      <c r="H46" s="24" t="s">
        <v>218</v>
      </c>
      <c r="I46" s="24" t="s">
        <v>255</v>
      </c>
      <c r="J46" s="86">
        <v>6</v>
      </c>
      <c r="K46" s="86">
        <v>3</v>
      </c>
      <c r="L46" s="86">
        <v>2</v>
      </c>
      <c r="M46" s="86">
        <v>3</v>
      </c>
      <c r="N46" s="87">
        <v>0</v>
      </c>
      <c r="O46" s="87">
        <v>0</v>
      </c>
      <c r="P46" s="85">
        <f t="shared" si="0"/>
        <v>830</v>
      </c>
    </row>
    <row r="47" spans="1:16" s="5" customFormat="1" ht="16.5" customHeight="1">
      <c r="A47" s="97"/>
      <c r="B47" s="98"/>
      <c r="C47" s="18" t="s">
        <v>146</v>
      </c>
      <c r="D47" s="64" t="s">
        <v>256</v>
      </c>
      <c r="E47" s="61" t="s">
        <v>257</v>
      </c>
      <c r="F47" s="11" t="s">
        <v>163</v>
      </c>
      <c r="G47" s="7" t="s">
        <v>258</v>
      </c>
      <c r="H47" s="7" t="s">
        <v>164</v>
      </c>
      <c r="I47" s="7" t="s">
        <v>259</v>
      </c>
      <c r="J47" s="86"/>
      <c r="K47" s="86"/>
      <c r="L47" s="86"/>
      <c r="M47" s="86"/>
      <c r="N47" s="87"/>
      <c r="O47" s="87"/>
      <c r="P47" s="85"/>
    </row>
    <row r="48" spans="1:16" s="5" customFormat="1" ht="54.9" customHeight="1">
      <c r="A48" s="97">
        <v>42641</v>
      </c>
      <c r="B48" s="98" t="s">
        <v>29</v>
      </c>
      <c r="C48" s="54" t="s">
        <v>85</v>
      </c>
      <c r="D48" s="62" t="s">
        <v>260</v>
      </c>
      <c r="E48" s="63" t="s">
        <v>261</v>
      </c>
      <c r="F48" s="23" t="s">
        <v>262</v>
      </c>
      <c r="G48" s="24" t="s">
        <v>263</v>
      </c>
      <c r="H48" s="25" t="s">
        <v>133</v>
      </c>
      <c r="I48" s="24" t="s">
        <v>264</v>
      </c>
      <c r="J48" s="86">
        <v>6.2</v>
      </c>
      <c r="K48" s="86">
        <v>2.7</v>
      </c>
      <c r="L48" s="86">
        <v>2</v>
      </c>
      <c r="M48" s="86">
        <v>2.7</v>
      </c>
      <c r="N48" s="87">
        <v>1</v>
      </c>
      <c r="O48" s="87">
        <v>0</v>
      </c>
      <c r="P48" s="85">
        <f t="shared" si="0"/>
        <v>868</v>
      </c>
    </row>
    <row r="49" spans="1:16" s="5" customFormat="1" ht="16.5" customHeight="1">
      <c r="A49" s="97"/>
      <c r="B49" s="98"/>
      <c r="C49" s="18" t="s">
        <v>146</v>
      </c>
      <c r="D49" s="60" t="s">
        <v>265</v>
      </c>
      <c r="E49" s="61" t="s">
        <v>266</v>
      </c>
      <c r="F49" s="16" t="s">
        <v>267</v>
      </c>
      <c r="G49" s="7" t="s">
        <v>189</v>
      </c>
      <c r="H49" s="7" t="s">
        <v>242</v>
      </c>
      <c r="I49" s="14" t="s">
        <v>268</v>
      </c>
      <c r="J49" s="86"/>
      <c r="K49" s="86"/>
      <c r="L49" s="86"/>
      <c r="M49" s="86"/>
      <c r="N49" s="87"/>
      <c r="O49" s="87"/>
      <c r="P49" s="85"/>
    </row>
    <row r="50" spans="1:16" s="5" customFormat="1" ht="54.9" customHeight="1">
      <c r="A50" s="97">
        <v>42642</v>
      </c>
      <c r="B50" s="98" t="s">
        <v>83</v>
      </c>
      <c r="C50" s="54" t="s">
        <v>85</v>
      </c>
      <c r="D50" s="62" t="s">
        <v>269</v>
      </c>
      <c r="E50" s="63" t="s">
        <v>172</v>
      </c>
      <c r="F50" s="23" t="s">
        <v>270</v>
      </c>
      <c r="G50" s="24" t="s">
        <v>271</v>
      </c>
      <c r="H50" s="25" t="s">
        <v>133</v>
      </c>
      <c r="I50" s="24" t="s">
        <v>272</v>
      </c>
      <c r="J50" s="86">
        <v>6.2</v>
      </c>
      <c r="K50" s="86">
        <v>2.9</v>
      </c>
      <c r="L50" s="86">
        <v>2</v>
      </c>
      <c r="M50" s="86">
        <v>2.8</v>
      </c>
      <c r="N50" s="87">
        <v>0</v>
      </c>
      <c r="O50" s="87">
        <v>0</v>
      </c>
      <c r="P50" s="85">
        <f t="shared" si="0"/>
        <v>827.5</v>
      </c>
    </row>
    <row r="51" spans="1:16" s="5" customFormat="1" ht="16.5" customHeight="1">
      <c r="A51" s="97"/>
      <c r="B51" s="98"/>
      <c r="C51" s="18" t="s">
        <v>146</v>
      </c>
      <c r="D51" s="64" t="s">
        <v>273</v>
      </c>
      <c r="E51" s="61" t="s">
        <v>173</v>
      </c>
      <c r="F51" s="16" t="s">
        <v>274</v>
      </c>
      <c r="G51" s="7" t="s">
        <v>275</v>
      </c>
      <c r="H51" s="7" t="s">
        <v>242</v>
      </c>
      <c r="I51" s="14" t="s">
        <v>276</v>
      </c>
      <c r="J51" s="86"/>
      <c r="K51" s="86"/>
      <c r="L51" s="86"/>
      <c r="M51" s="86"/>
      <c r="N51" s="87"/>
      <c r="O51" s="87"/>
      <c r="P51" s="85"/>
    </row>
    <row r="52" spans="1:16" s="5" customFormat="1" ht="54.9" customHeight="1">
      <c r="A52" s="97">
        <v>42643</v>
      </c>
      <c r="B52" s="98" t="s">
        <v>277</v>
      </c>
      <c r="C52" s="54" t="s">
        <v>278</v>
      </c>
      <c r="D52" s="62" t="s">
        <v>279</v>
      </c>
      <c r="E52" s="63" t="s">
        <v>229</v>
      </c>
      <c r="F52" s="23" t="s">
        <v>280</v>
      </c>
      <c r="G52" s="24" t="s">
        <v>281</v>
      </c>
      <c r="H52" s="24" t="s">
        <v>21</v>
      </c>
      <c r="I52" s="24" t="s">
        <v>282</v>
      </c>
      <c r="J52" s="86">
        <v>6.1</v>
      </c>
      <c r="K52" s="86">
        <v>2.9</v>
      </c>
      <c r="L52" s="86">
        <v>2</v>
      </c>
      <c r="M52" s="86">
        <v>2.9</v>
      </c>
      <c r="N52" s="87">
        <v>0</v>
      </c>
      <c r="O52" s="87">
        <v>0</v>
      </c>
      <c r="P52" s="85">
        <f t="shared" si="0"/>
        <v>825</v>
      </c>
    </row>
    <row r="53" spans="1:16" s="5" customFormat="1" ht="16.5" customHeight="1" thickBot="1">
      <c r="A53" s="119"/>
      <c r="B53" s="102"/>
      <c r="C53" s="21" t="s">
        <v>283</v>
      </c>
      <c r="D53" s="65" t="s">
        <v>284</v>
      </c>
      <c r="E53" s="66" t="s">
        <v>171</v>
      </c>
      <c r="F53" s="69" t="s">
        <v>285</v>
      </c>
      <c r="G53" s="41" t="s">
        <v>286</v>
      </c>
      <c r="H53" s="41" t="s">
        <v>242</v>
      </c>
      <c r="I53" s="32" t="s">
        <v>287</v>
      </c>
      <c r="J53" s="91"/>
      <c r="K53" s="91"/>
      <c r="L53" s="91"/>
      <c r="M53" s="91"/>
      <c r="N53" s="140"/>
      <c r="O53" s="140"/>
      <c r="P53" s="135"/>
    </row>
    <row r="54" spans="1:16" ht="22.8" thickBot="1">
      <c r="A54" s="129" t="s">
        <v>70</v>
      </c>
      <c r="B54" s="130"/>
      <c r="C54" s="130"/>
      <c r="D54" s="130"/>
      <c r="E54" s="130"/>
      <c r="F54" s="130"/>
      <c r="G54" s="107" t="s">
        <v>71</v>
      </c>
      <c r="H54" s="108"/>
      <c r="I54" s="108"/>
      <c r="J54" s="107" t="s">
        <v>72</v>
      </c>
      <c r="K54" s="108"/>
      <c r="L54" s="108"/>
      <c r="M54" s="108"/>
      <c r="N54" s="108"/>
      <c r="O54" s="108"/>
      <c r="P54" s="109"/>
    </row>
    <row r="55" spans="1:16" ht="22.8" thickTop="1">
      <c r="A55" s="138" t="s">
        <v>73</v>
      </c>
      <c r="B55" s="133"/>
      <c r="C55" s="133" t="s">
        <v>74</v>
      </c>
      <c r="D55" s="110" t="s">
        <v>75</v>
      </c>
      <c r="E55" s="110" t="s">
        <v>76</v>
      </c>
      <c r="F55" s="110" t="s">
        <v>77</v>
      </c>
      <c r="G55" s="110" t="s">
        <v>78</v>
      </c>
      <c r="H55" s="131"/>
      <c r="I55" s="131"/>
      <c r="J55" s="110" t="s">
        <v>79</v>
      </c>
      <c r="K55" s="111"/>
      <c r="L55" s="111"/>
      <c r="M55" s="111"/>
      <c r="N55" s="110" t="s">
        <v>80</v>
      </c>
      <c r="O55" s="110"/>
      <c r="P55" s="136"/>
    </row>
    <row r="56" spans="1:16" ht="22.2">
      <c r="A56" s="139"/>
      <c r="B56" s="134"/>
      <c r="C56" s="134"/>
      <c r="D56" s="132"/>
      <c r="E56" s="132"/>
      <c r="F56" s="132"/>
      <c r="G56" s="37" t="s">
        <v>81</v>
      </c>
      <c r="H56" s="37" t="s">
        <v>82</v>
      </c>
      <c r="I56" s="37" t="s">
        <v>288</v>
      </c>
      <c r="J56" s="112"/>
      <c r="K56" s="112"/>
      <c r="L56" s="112"/>
      <c r="M56" s="112"/>
      <c r="N56" s="132"/>
      <c r="O56" s="132"/>
      <c r="P56" s="137"/>
    </row>
    <row r="57" spans="1:16" ht="22.8" thickBot="1">
      <c r="A57" s="127" t="s">
        <v>289</v>
      </c>
      <c r="B57" s="128"/>
      <c r="C57" s="38" t="s">
        <v>290</v>
      </c>
      <c r="D57" s="38" t="s">
        <v>317</v>
      </c>
      <c r="E57" s="38" t="s">
        <v>291</v>
      </c>
      <c r="F57" s="38" t="s">
        <v>316</v>
      </c>
      <c r="G57" s="38" t="s">
        <v>292</v>
      </c>
      <c r="H57" s="39" t="s">
        <v>293</v>
      </c>
      <c r="I57" s="39"/>
      <c r="J57" s="113" t="s">
        <v>289</v>
      </c>
      <c r="K57" s="114"/>
      <c r="L57" s="114"/>
      <c r="M57" s="114"/>
      <c r="N57" s="113" t="s">
        <v>294</v>
      </c>
      <c r="O57" s="113"/>
      <c r="P57" s="115"/>
    </row>
    <row r="61" spans="1:16" ht="16.8" thickBot="1"/>
    <row r="62" spans="1:16" ht="16.8" thickBot="1">
      <c r="M62" s="42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</sheetData>
  <mergeCells count="236">
    <mergeCell ref="L12:L13"/>
    <mergeCell ref="L18:L19"/>
    <mergeCell ref="L20:L21"/>
    <mergeCell ref="O16:O17"/>
    <mergeCell ref="A14:A15"/>
    <mergeCell ref="B14:B15"/>
    <mergeCell ref="O10:O11"/>
    <mergeCell ref="M8:M9"/>
    <mergeCell ref="M10:M11"/>
    <mergeCell ref="J8:J9"/>
    <mergeCell ref="J10:J11"/>
    <mergeCell ref="O8:O9"/>
    <mergeCell ref="N8:N9"/>
    <mergeCell ref="N10:N11"/>
    <mergeCell ref="L8:L9"/>
    <mergeCell ref="L10:L11"/>
    <mergeCell ref="N14:N15"/>
    <mergeCell ref="O14:O15"/>
    <mergeCell ref="A16:A17"/>
    <mergeCell ref="B16:B17"/>
    <mergeCell ref="J16:J17"/>
    <mergeCell ref="K16:K17"/>
    <mergeCell ref="L16:L17"/>
    <mergeCell ref="M16:M17"/>
    <mergeCell ref="A6:A7"/>
    <mergeCell ref="B6:B7"/>
    <mergeCell ref="J6:J7"/>
    <mergeCell ref="K6:K7"/>
    <mergeCell ref="L6:L7"/>
    <mergeCell ref="M6:M7"/>
    <mergeCell ref="O6:O7"/>
    <mergeCell ref="P6:P7"/>
    <mergeCell ref="N6:N7"/>
    <mergeCell ref="A26:A27"/>
    <mergeCell ref="B26:B27"/>
    <mergeCell ref="J26:J27"/>
    <mergeCell ref="K26:K27"/>
    <mergeCell ref="M26:M27"/>
    <mergeCell ref="J34:J35"/>
    <mergeCell ref="L26:L27"/>
    <mergeCell ref="M28:M29"/>
    <mergeCell ref="L28:L29"/>
    <mergeCell ref="L32:L33"/>
    <mergeCell ref="L34:L35"/>
    <mergeCell ref="J30:J31"/>
    <mergeCell ref="K30:K31"/>
    <mergeCell ref="L30:L31"/>
    <mergeCell ref="M34:M35"/>
    <mergeCell ref="J32:J33"/>
    <mergeCell ref="K28:K29"/>
    <mergeCell ref="L52:L53"/>
    <mergeCell ref="M52:M53"/>
    <mergeCell ref="N52:N53"/>
    <mergeCell ref="O52:O53"/>
    <mergeCell ref="A36:A37"/>
    <mergeCell ref="B36:B37"/>
    <mergeCell ref="J36:J37"/>
    <mergeCell ref="K36:K37"/>
    <mergeCell ref="L36:L37"/>
    <mergeCell ref="M36:M37"/>
    <mergeCell ref="N36:N37"/>
    <mergeCell ref="O36:O37"/>
    <mergeCell ref="L46:L47"/>
    <mergeCell ref="M46:M47"/>
    <mergeCell ref="N46:N47"/>
    <mergeCell ref="M40:M41"/>
    <mergeCell ref="B48:B49"/>
    <mergeCell ref="J46:J47"/>
    <mergeCell ref="J48:J49"/>
    <mergeCell ref="B42:B43"/>
    <mergeCell ref="J42:J43"/>
    <mergeCell ref="K38:K39"/>
    <mergeCell ref="K40:K41"/>
    <mergeCell ref="M38:M39"/>
    <mergeCell ref="N55:P56"/>
    <mergeCell ref="A55:B56"/>
    <mergeCell ref="P46:P47"/>
    <mergeCell ref="M42:M43"/>
    <mergeCell ref="N42:N43"/>
    <mergeCell ref="O42:O43"/>
    <mergeCell ref="K48:K49"/>
    <mergeCell ref="N30:N31"/>
    <mergeCell ref="N32:N33"/>
    <mergeCell ref="K42:K43"/>
    <mergeCell ref="L42:L43"/>
    <mergeCell ref="N34:N35"/>
    <mergeCell ref="K32:K33"/>
    <mergeCell ref="K34:K35"/>
    <mergeCell ref="P52:P53"/>
    <mergeCell ref="A52:A53"/>
    <mergeCell ref="B52:B53"/>
    <mergeCell ref="J52:J53"/>
    <mergeCell ref="K52:K53"/>
    <mergeCell ref="O30:O31"/>
    <mergeCell ref="O32:O33"/>
    <mergeCell ref="O34:O35"/>
    <mergeCell ref="O38:O39"/>
    <mergeCell ref="O40:O41"/>
    <mergeCell ref="P8:P9"/>
    <mergeCell ref="P10:P11"/>
    <mergeCell ref="P12:P13"/>
    <mergeCell ref="P18:P19"/>
    <mergeCell ref="P20:P21"/>
    <mergeCell ref="P22:P23"/>
    <mergeCell ref="P24:P25"/>
    <mergeCell ref="P28:P29"/>
    <mergeCell ref="P30:P31"/>
    <mergeCell ref="P32:P33"/>
    <mergeCell ref="P34:P35"/>
    <mergeCell ref="P38:P39"/>
    <mergeCell ref="P40:P41"/>
    <mergeCell ref="P14:P15"/>
    <mergeCell ref="O24:O25"/>
    <mergeCell ref="O28:O29"/>
    <mergeCell ref="O26:O27"/>
    <mergeCell ref="A57:B57"/>
    <mergeCell ref="A44:A45"/>
    <mergeCell ref="B44:B45"/>
    <mergeCell ref="J44:J45"/>
    <mergeCell ref="J38:J39"/>
    <mergeCell ref="J40:J41"/>
    <mergeCell ref="A54:F54"/>
    <mergeCell ref="G55:I55"/>
    <mergeCell ref="D55:D56"/>
    <mergeCell ref="E55:E56"/>
    <mergeCell ref="F55:F56"/>
    <mergeCell ref="A42:A43"/>
    <mergeCell ref="A46:A47"/>
    <mergeCell ref="A48:A49"/>
    <mergeCell ref="C55:C56"/>
    <mergeCell ref="B46:B47"/>
    <mergeCell ref="G54:I54"/>
    <mergeCell ref="J54:P54"/>
    <mergeCell ref="J55:M56"/>
    <mergeCell ref="J57:M57"/>
    <mergeCell ref="K46:K47"/>
    <mergeCell ref="N57:P57"/>
    <mergeCell ref="A8:A9"/>
    <mergeCell ref="A10:A11"/>
    <mergeCell ref="A12:A13"/>
    <mergeCell ref="A18:A19"/>
    <mergeCell ref="A20:A21"/>
    <mergeCell ref="A22:A23"/>
    <mergeCell ref="A24:A25"/>
    <mergeCell ref="A28:A29"/>
    <mergeCell ref="A30:A31"/>
    <mergeCell ref="A32:A33"/>
    <mergeCell ref="A34:A35"/>
    <mergeCell ref="A38:A39"/>
    <mergeCell ref="A40:A41"/>
    <mergeCell ref="B8:B9"/>
    <mergeCell ref="B10:B11"/>
    <mergeCell ref="B12:B13"/>
    <mergeCell ref="B18:B19"/>
    <mergeCell ref="B20:B21"/>
    <mergeCell ref="P44:P45"/>
    <mergeCell ref="P48:P49"/>
    <mergeCell ref="O46:O47"/>
    <mergeCell ref="A1:P1"/>
    <mergeCell ref="G2:P2"/>
    <mergeCell ref="H3:P3"/>
    <mergeCell ref="J12:J13"/>
    <mergeCell ref="J18:J19"/>
    <mergeCell ref="J20:J21"/>
    <mergeCell ref="K8:K9"/>
    <mergeCell ref="K10:K11"/>
    <mergeCell ref="K12:K13"/>
    <mergeCell ref="K18:K19"/>
    <mergeCell ref="K20:K21"/>
    <mergeCell ref="M12:M13"/>
    <mergeCell ref="M18:M19"/>
    <mergeCell ref="O12:O13"/>
    <mergeCell ref="O18:O19"/>
    <mergeCell ref="O20:O21"/>
    <mergeCell ref="N12:N13"/>
    <mergeCell ref="N20:N21"/>
    <mergeCell ref="M20:M21"/>
    <mergeCell ref="P16:P17"/>
    <mergeCell ref="J14:J15"/>
    <mergeCell ref="K14:K15"/>
    <mergeCell ref="C2:F2"/>
    <mergeCell ref="C3:F3"/>
    <mergeCell ref="O22:O23"/>
    <mergeCell ref="N22:N23"/>
    <mergeCell ref="N28:N29"/>
    <mergeCell ref="M22:M23"/>
    <mergeCell ref="M24:M25"/>
    <mergeCell ref="A50:A51"/>
    <mergeCell ref="B50:B51"/>
    <mergeCell ref="J50:J51"/>
    <mergeCell ref="K50:K51"/>
    <mergeCell ref="L50:L51"/>
    <mergeCell ref="M50:M51"/>
    <mergeCell ref="N50:N51"/>
    <mergeCell ref="O50:O51"/>
    <mergeCell ref="B22:B23"/>
    <mergeCell ref="B24:B25"/>
    <mergeCell ref="B28:B29"/>
    <mergeCell ref="B30:B31"/>
    <mergeCell ref="B32:B33"/>
    <mergeCell ref="B34:B35"/>
    <mergeCell ref="B38:B39"/>
    <mergeCell ref="B40:B41"/>
    <mergeCell ref="L38:L39"/>
    <mergeCell ref="L40:L41"/>
    <mergeCell ref="N24:N25"/>
    <mergeCell ref="L14:L15"/>
    <mergeCell ref="M14:M15"/>
    <mergeCell ref="N18:N19"/>
    <mergeCell ref="L24:L25"/>
    <mergeCell ref="N16:N17"/>
    <mergeCell ref="N26:N27"/>
    <mergeCell ref="A4:P4"/>
    <mergeCell ref="P50:P51"/>
    <mergeCell ref="K44:K45"/>
    <mergeCell ref="L44:L45"/>
    <mergeCell ref="M44:M45"/>
    <mergeCell ref="N44:N45"/>
    <mergeCell ref="O44:O45"/>
    <mergeCell ref="P42:P43"/>
    <mergeCell ref="P26:P27"/>
    <mergeCell ref="P36:P37"/>
    <mergeCell ref="K22:K23"/>
    <mergeCell ref="K24:K25"/>
    <mergeCell ref="L48:L49"/>
    <mergeCell ref="M48:M49"/>
    <mergeCell ref="N48:N49"/>
    <mergeCell ref="O48:O49"/>
    <mergeCell ref="J22:J23"/>
    <mergeCell ref="J24:J25"/>
    <mergeCell ref="J28:J29"/>
    <mergeCell ref="L22:L23"/>
    <mergeCell ref="N38:N39"/>
    <mergeCell ref="N40:N41"/>
    <mergeCell ref="M30:M31"/>
    <mergeCell ref="M32:M33"/>
  </mergeCells>
  <phoneticPr fontId="5" type="noConversion"/>
  <printOptions horizontalCentered="1" verticalCentered="1"/>
  <pageMargins left="0" right="0" top="0.35433070866141736" bottom="0.35433070866141736" header="0.31496062992125984" footer="0.31496062992125984"/>
  <pageSetup paperSize="9" scale="3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2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2"/>
  <sheetData/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106年9月</vt:lpstr>
      <vt:lpstr>Sheet2</vt:lpstr>
      <vt:lpstr>Sheet3</vt:lpstr>
    </vt:vector>
  </TitlesOfParts>
  <Company>UNIX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2017-09-10T23:56:57Z</cp:lastPrinted>
  <dcterms:created xsi:type="dcterms:W3CDTF">2016-08-14T13:19:48Z</dcterms:created>
  <dcterms:modified xsi:type="dcterms:W3CDTF">2017-09-10T23:56:59Z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